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defaultThemeVersion="166925"/>
  <mc:AlternateContent xmlns:mc="http://schemas.openxmlformats.org/markup-compatibility/2006">
    <mc:Choice Requires="x15">
      <x15ac:absPath xmlns:x15ac="http://schemas.microsoft.com/office/spreadsheetml/2010/11/ac" url="https://grainsa2019.sharepoint.com/sites/Bedryfsbediening/Shared Documents/Mark/GSA Market Information/GSA Daily Morning Grain Commentary/2025/April/Excel/"/>
    </mc:Choice>
  </mc:AlternateContent>
  <xr:revisionPtr revIDLastSave="153" documentId="8_{39B66A15-4250-4C33-BAA5-BAD62965209C}" xr6:coauthVersionLast="47" xr6:coauthVersionMax="47" xr10:uidLastSave="{46BEBE73-B5B5-4975-86FF-C923536A04FE}"/>
  <bookViews>
    <workbookView xWindow="28695" yWindow="0" windowWidth="14610" windowHeight="15585" xr2:uid="{B53F122F-2AE9-4541-9CD3-8714D63B43C9}"/>
  </bookViews>
  <sheets>
    <sheet name="Page 1" sheetId="1" r:id="rId1"/>
    <sheet name="Page 2" sheetId="3" r:id="rId2"/>
    <sheet name="Sheet1" sheetId="4" r:id="rId3"/>
  </sheets>
  <externalReferences>
    <externalReference r:id="rId4"/>
  </externalReferences>
  <definedNames>
    <definedName name="daygrid">days+weeks*7</definedName>
    <definedName name="days">{0,1,2,3,4,5,6}</definedName>
    <definedName name="DayToStart">#REF!</definedName>
    <definedName name="months">{"January","February","March","April","May","June","July","August","September","October","November","December"}</definedName>
    <definedName name="_xlnm.Print_Area" localSheetId="0">'Page 1'!$A$1:$R$85</definedName>
    <definedName name="_xlnm.Print_Area" localSheetId="1">'Page 2'!$A$1:$K$166</definedName>
    <definedName name="weekday_option">MATCH(DayToStart,weekdays_reversed,0)-2</definedName>
    <definedName name="weekdays_reversed">{"Sunday","Saturday","Friday","Thursday","Wednesday","Tuesday","Monday"}</definedName>
    <definedName name="weeks">{0;1;2;3;4;5;6}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1" l="1"/>
  <c r="D84" i="1"/>
  <c r="E83" i="1"/>
  <c r="D83" i="1"/>
  <c r="E82" i="1"/>
  <c r="D82" i="1"/>
  <c r="E74" i="1"/>
  <c r="D74" i="1"/>
  <c r="E71" i="1"/>
  <c r="D71" i="1"/>
  <c r="E70" i="1"/>
  <c r="D70" i="1"/>
  <c r="E69" i="1"/>
  <c r="D69" i="1"/>
  <c r="E61" i="1"/>
  <c r="D61" i="1"/>
  <c r="E57" i="1"/>
  <c r="D57" i="1"/>
  <c r="E56" i="1"/>
  <c r="D56" i="1"/>
  <c r="E55" i="1"/>
  <c r="D55" i="1"/>
  <c r="E39" i="1"/>
  <c r="D39" i="1"/>
  <c r="E36" i="1"/>
  <c r="D36" i="1"/>
  <c r="E35" i="1"/>
  <c r="D35" i="1"/>
  <c r="E34" i="1"/>
  <c r="D34" i="1"/>
  <c r="E33" i="1"/>
  <c r="D33" i="1"/>
  <c r="E32" i="1"/>
  <c r="D32" i="1"/>
  <c r="E31" i="1"/>
  <c r="D31" i="1"/>
  <c r="E30" i="1"/>
  <c r="D30" i="1"/>
  <c r="E29" i="1"/>
  <c r="D29" i="1"/>
  <c r="E28" i="1"/>
  <c r="D28" i="1"/>
  <c r="E27" i="1"/>
  <c r="D27" i="1"/>
  <c r="E20" i="1"/>
  <c r="D20" i="1"/>
  <c r="E17" i="1"/>
  <c r="D17" i="1"/>
  <c r="E16" i="1"/>
  <c r="D16" i="1"/>
  <c r="E15" i="1"/>
  <c r="D15" i="1"/>
  <c r="E14" i="1"/>
  <c r="D14" i="1"/>
  <c r="E11" i="1"/>
  <c r="D11" i="1"/>
  <c r="E10" i="1"/>
  <c r="D10" i="1"/>
  <c r="E9" i="1"/>
  <c r="D9" i="1"/>
  <c r="K84" i="1" l="1"/>
  <c r="K83" i="1"/>
  <c r="K82" i="1"/>
  <c r="H84" i="1"/>
  <c r="H83" i="1"/>
  <c r="H82" i="1"/>
  <c r="K74" i="1"/>
  <c r="H74" i="1"/>
  <c r="K71" i="1"/>
  <c r="K70" i="1"/>
  <c r="K69" i="1"/>
  <c r="H71" i="1"/>
  <c r="H70" i="1"/>
  <c r="H69" i="1"/>
  <c r="K61" i="1"/>
  <c r="H61" i="1"/>
  <c r="K57" i="1"/>
  <c r="K56" i="1"/>
  <c r="K55" i="1"/>
  <c r="H57" i="1"/>
  <c r="H56" i="1"/>
  <c r="H55" i="1"/>
  <c r="K36" i="1"/>
  <c r="K35" i="1"/>
  <c r="K34" i="1"/>
  <c r="K33" i="1"/>
  <c r="K32" i="1"/>
  <c r="K31" i="1"/>
  <c r="K30" i="1"/>
  <c r="K29" i="1"/>
  <c r="K28" i="1"/>
  <c r="K27" i="1"/>
  <c r="H36" i="1"/>
  <c r="H35" i="1"/>
  <c r="H34" i="1"/>
  <c r="H33" i="1"/>
  <c r="H32" i="1"/>
  <c r="H31" i="1"/>
  <c r="H30" i="1"/>
  <c r="H29" i="1"/>
  <c r="H28" i="1"/>
  <c r="H27" i="1"/>
  <c r="H20" i="1"/>
  <c r="K20" i="1"/>
  <c r="K17" i="1"/>
  <c r="K16" i="1"/>
  <c r="K15" i="1"/>
  <c r="K14" i="1"/>
  <c r="H17" i="1"/>
  <c r="H16" i="1"/>
  <c r="H15" i="1"/>
  <c r="H14" i="1"/>
  <c r="K11" i="1"/>
  <c r="K10" i="1"/>
  <c r="K9" i="1"/>
  <c r="H11" i="1"/>
  <c r="H10" i="1"/>
  <c r="H9" i="1"/>
  <c r="C47" i="1"/>
  <c r="H39" i="1"/>
  <c r="K39" i="1"/>
  <c r="E10" i="3"/>
  <c r="D10" i="3"/>
  <c r="E9" i="3"/>
  <c r="D9" i="3"/>
  <c r="F8" i="3" l="1"/>
  <c r="E47" i="1"/>
  <c r="H47" i="1"/>
  <c r="J47" i="1"/>
  <c r="D13" i="1"/>
  <c r="D19" i="1" s="1"/>
  <c r="K13" i="1"/>
  <c r="K19" i="1"/>
  <c r="H13" i="1"/>
  <c r="H25" i="1" s="1"/>
  <c r="H19" i="1"/>
  <c r="K25" i="1"/>
  <c r="K53" i="1" s="1"/>
  <c r="K60" i="1" s="1"/>
  <c r="K38" i="1"/>
  <c r="D25" i="1" l="1"/>
  <c r="D53" i="1" s="1"/>
  <c r="K67" i="1"/>
  <c r="D38" i="1"/>
  <c r="H53" i="1"/>
  <c r="H38" i="1"/>
  <c r="D67" i="1"/>
  <c r="D60" i="1"/>
  <c r="K73" i="1" l="1"/>
  <c r="K80" i="1"/>
  <c r="H60" i="1"/>
  <c r="H67" i="1"/>
  <c r="D80" i="1"/>
  <c r="D73" i="1"/>
  <c r="H80" i="1" l="1"/>
  <c r="H73" i="1"/>
</calcChain>
</file>

<file path=xl/sharedStrings.xml><?xml version="1.0" encoding="utf-8"?>
<sst xmlns="http://schemas.openxmlformats.org/spreadsheetml/2006/main" count="124" uniqueCount="85">
  <si>
    <t>Vorige dag</t>
  </si>
  <si>
    <t>Vorige jaar</t>
  </si>
  <si>
    <t>Currency Pairs</t>
  </si>
  <si>
    <t>∆</t>
  </si>
  <si>
    <t>%∆</t>
  </si>
  <si>
    <t>Data</t>
  </si>
  <si>
    <t>Euro/USD</t>
  </si>
  <si>
    <t xml:space="preserve"> </t>
  </si>
  <si>
    <t>USD/ZAR</t>
  </si>
  <si>
    <t>Pound/ZAR</t>
  </si>
  <si>
    <t>Stock Markets</t>
  </si>
  <si>
    <t>DJIA-Index</t>
  </si>
  <si>
    <t>Gold (Spot)</t>
  </si>
  <si>
    <t>JSE All-Share</t>
  </si>
  <si>
    <t>JSE Top 40</t>
  </si>
  <si>
    <t>Oil</t>
  </si>
  <si>
    <t>Brent $/barrel</t>
  </si>
  <si>
    <t>Binnelandse mark</t>
  </si>
  <si>
    <t>WMAZ Spot</t>
  </si>
  <si>
    <t>WMAZ Jul'25</t>
  </si>
  <si>
    <t>YMAZ Spot</t>
  </si>
  <si>
    <t>YMAZ Jul'25</t>
  </si>
  <si>
    <t>Nuutste CBOT pryse (c/bsh)</t>
  </si>
  <si>
    <t>Wit mielies</t>
  </si>
  <si>
    <t>Geel mielies</t>
  </si>
  <si>
    <t>Future contract price</t>
  </si>
  <si>
    <t>Strike Price</t>
  </si>
  <si>
    <t>PUT Premium</t>
  </si>
  <si>
    <t>CALL Premium</t>
  </si>
  <si>
    <t>Min SAFEX price</t>
  </si>
  <si>
    <t>Binnelandse markte</t>
  </si>
  <si>
    <t>SOY Spot</t>
  </si>
  <si>
    <t>WHEAT Spot</t>
  </si>
  <si>
    <t>WHEAT Mar'25</t>
  </si>
  <si>
    <t>Binnelandse pryse</t>
  </si>
  <si>
    <t>SUN spot</t>
  </si>
  <si>
    <t>Wit Mielie</t>
  </si>
  <si>
    <t>Geel Mielie</t>
  </si>
  <si>
    <t>Total Mielie</t>
  </si>
  <si>
    <t>Week Total</t>
  </si>
  <si>
    <t>YTD Total</t>
  </si>
  <si>
    <t>Exportable</t>
  </si>
  <si>
    <t>YTD as % of exportable</t>
  </si>
  <si>
    <t>Pace/Week Needed</t>
  </si>
  <si>
    <t>2024/25*</t>
  </si>
  <si>
    <t>2023/24</t>
  </si>
  <si>
    <t>Total needed</t>
  </si>
  <si>
    <t>YTD as % of Needed</t>
  </si>
  <si>
    <t>White Maize</t>
  </si>
  <si>
    <t>Yellow Maize</t>
  </si>
  <si>
    <t>Total Maize</t>
  </si>
  <si>
    <t>WEEK TOTAL</t>
  </si>
  <si>
    <t>YTD TOTAL</t>
  </si>
  <si>
    <t>CEC ESTIMATE- CORRECTIONS</t>
  </si>
  <si>
    <t>% delivered</t>
  </si>
  <si>
    <t>Import Parity</t>
  </si>
  <si>
    <t>Export Parity</t>
  </si>
  <si>
    <t>YMAZ Dec 24</t>
  </si>
  <si>
    <t>YMAZ Mar 25</t>
  </si>
  <si>
    <t>YMAZ May 25</t>
  </si>
  <si>
    <t>SOY Nov'24</t>
  </si>
  <si>
    <t>SOY Jan'25</t>
  </si>
  <si>
    <t>SUN EU</t>
  </si>
  <si>
    <t>SUN Black sea</t>
  </si>
  <si>
    <t>WHEAT Dec'24</t>
  </si>
  <si>
    <t xml:space="preserve">WHEAT Germ </t>
  </si>
  <si>
    <t>SUN Jul'25</t>
  </si>
  <si>
    <t>WHEAT Jul'25</t>
  </si>
  <si>
    <t>SOY Jul'25</t>
  </si>
  <si>
    <t>Vorige Maand</t>
  </si>
  <si>
    <t>Mielies Mar'25</t>
  </si>
  <si>
    <t>Sojabone Mar'25</t>
  </si>
  <si>
    <t>WMAZ May'25</t>
  </si>
  <si>
    <t>WMAZ Dec'25</t>
  </si>
  <si>
    <t>YMAZ Dec'25</t>
  </si>
  <si>
    <t>SOY May'25</t>
  </si>
  <si>
    <t>WHEAT May'25</t>
  </si>
  <si>
    <t>Wheat Mar'25</t>
  </si>
  <si>
    <t>SUN May'25</t>
  </si>
  <si>
    <t>WMAZ Sept'25</t>
  </si>
  <si>
    <t>YMAZ May '25</t>
  </si>
  <si>
    <t>YMAZ Sept'25</t>
  </si>
  <si>
    <t>Dec'25 lewering</t>
  </si>
  <si>
    <t>ATM Opsie vir in Jul'25 lewering</t>
  </si>
  <si>
    <t>17-April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</si>
</sst>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R&quot;* #,##0.00_-;\-&quot;R&quot;* #,##0.00_-;_-&quot;R&quot;* &quot;-&quot;??_-;_-@_-"/>
    <numFmt numFmtId="43" formatCode="_-* #,##0.00_-;\-* #,##0.00_-;_-* &quot;-&quot;??_-;_-@_-"/>
    <numFmt numFmtId="164" formatCode="0.0%"/>
    <numFmt numFmtId="165" formatCode="_-[$R-1C09]* #,##0.00_-;\-[$R-1C09]* #,##0.00_-;_-[$R-1C09]* &quot;-&quot;??_-;_-@_-"/>
    <numFmt numFmtId="166" formatCode="_ * #,##0_ ;_ * \-#,##0_ ;_ * &quot;-&quot;??_ ;_ @_ "/>
    <numFmt numFmtId="167" formatCode="0.000"/>
    <numFmt numFmtId="168" formatCode="0.0"/>
    <numFmt numFmtId="169" formatCode="dd/mm/yy"/>
    <numFmt numFmtId="170" formatCode="0.0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sz val="10"/>
      <color theme="0"/>
      <name val="Arial"/>
      <family val="2"/>
    </font>
    <font>
      <b/>
      <sz val="11"/>
      <color theme="1"/>
      <name val="Arial"/>
      <family val="2"/>
    </font>
    <font>
      <b/>
      <sz val="11"/>
      <name val="Arial"/>
      <family val="2"/>
    </font>
    <font>
      <sz val="11"/>
      <color rgb="FF000000"/>
      <name val="Calibri"/>
      <family val="2"/>
    </font>
    <font>
      <b/>
      <sz val="11"/>
      <name val="Calibri"/>
      <family val="2"/>
      <scheme val="minor"/>
    </font>
    <font>
      <b/>
      <sz val="11"/>
      <color rgb="FF0070C0"/>
      <name val="Calibri"/>
      <family val="2"/>
      <scheme val="minor"/>
    </font>
    <font>
      <sz val="11"/>
      <name val="Calibri"/>
      <family val="2"/>
    </font>
    <font>
      <b/>
      <sz val="10"/>
      <color rgb="FFFF0000"/>
      <name val="Arial"/>
      <family val="2"/>
    </font>
    <font>
      <b/>
      <sz val="10"/>
      <color rgb="FF000000"/>
      <name val="Arial"/>
      <family val="2"/>
    </font>
    <font>
      <sz val="10"/>
      <color rgb="FF0070C0"/>
      <name val="Arial"/>
      <family val="2"/>
    </font>
    <font>
      <sz val="11"/>
      <color theme="0"/>
      <name val="Arial"/>
      <family val="2"/>
    </font>
    <font>
      <sz val="11"/>
      <color theme="1"/>
      <name val="Arial"/>
      <family val="2"/>
    </font>
    <font>
      <sz val="11"/>
      <name val="Arial"/>
      <family val="2"/>
    </font>
    <font>
      <sz val="9"/>
      <color theme="1"/>
      <name val="Calibri"/>
      <family val="2"/>
      <scheme val="minor"/>
    </font>
    <font>
      <sz val="10"/>
      <color indexed="8"/>
      <name val="Arial"/>
      <family val="2"/>
    </font>
    <font>
      <sz val="8"/>
      <name val="Calibri"/>
      <family val="2"/>
      <scheme val="minor"/>
    </font>
    <font>
      <b/>
      <sz val="10"/>
      <color theme="9" tint="-0.249977111117893"/>
      <name val="Arial"/>
      <family val="2"/>
    </font>
    <font>
      <sz val="10"/>
      <color indexed="8"/>
      <name val="Arial"/>
      <family val="2"/>
    </font>
    <font>
      <sz val="11"/>
      <color rgb="FFFF0000"/>
      <name val="Arial"/>
      <family val="2"/>
    </font>
    <font>
      <sz val="11"/>
      <name val="Calibri"/>
      <family val="2"/>
    </font>
    <font>
      <sz val="8"/>
      <color theme="1"/>
      <name val="Arial"/>
      <family val="2"/>
    </font>
    <font>
      <sz val="10"/>
      <color rgb="FF00B05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499984740745262"/>
        <bgColor indexed="64"/>
      </patternFill>
    </fill>
    <fill>
      <patternFill patternType="solid">
        <fgColor rgb="FFFFFFEB"/>
        <bgColor indexed="64"/>
      </patternFill>
    </fill>
    <fill>
      <patternFill patternType="solid">
        <fgColor rgb="FF3B6367"/>
        <bgColor indexed="64"/>
      </patternFill>
    </fill>
    <fill>
      <patternFill patternType="solid">
        <fgColor rgb="FFAE9344"/>
        <bgColor indexed="64"/>
      </patternFill>
    </fill>
    <fill>
      <patternFill patternType="solid">
        <fgColor rgb="FFD5E5E7"/>
        <bgColor indexed="64"/>
      </patternFill>
    </fill>
    <fill>
      <patternFill patternType="solid">
        <fgColor rgb="FFB9BAB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2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xf numFmtId="0" fontId="13" fillId="0" borderId="0"/>
    <xf numFmtId="0" fontId="6" fillId="0" borderId="0"/>
    <xf numFmtId="0" fontId="20" fillId="0" borderId="19">
      <alignment vertical="top" wrapText="1"/>
    </xf>
    <xf numFmtId="44" fontId="1" fillId="0" borderId="0" applyFont="0" applyFill="0" applyBorder="0" applyAlignment="0" applyProtection="0"/>
    <xf numFmtId="43" fontId="1" fillId="0" borderId="0" applyFont="0" applyFill="0" applyBorder="0" applyAlignment="0" applyProtection="0"/>
    <xf numFmtId="0" fontId="21" fillId="0" borderId="0">
      <alignment vertical="top"/>
    </xf>
    <xf numFmtId="0" fontId="24" fillId="0" borderId="0">
      <alignment vertical="top"/>
    </xf>
    <xf numFmtId="44" fontId="1" fillId="0" borderId="0" applyFont="0" applyFill="0" applyBorder="0" applyAlignment="0" applyProtection="0"/>
    <xf numFmtId="0" fontId="26"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1" fillId="0" borderId="0">
      <alignment vertical="top"/>
    </xf>
    <xf numFmtId="44" fontId="1" fillId="0" borderId="0" applyFont="0" applyFill="0" applyBorder="0" applyAlignment="0" applyProtection="0"/>
    <xf numFmtId="0" fontId="13"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1" fillId="0" borderId="0">
      <alignment vertical="top"/>
    </xf>
    <xf numFmtId="44" fontId="1" fillId="0" borderId="0" applyFont="0" applyFill="0" applyBorder="0" applyAlignment="0" applyProtection="0"/>
    <xf numFmtId="0" fontId="13" fillId="0" borderId="0"/>
  </cellStyleXfs>
  <cellXfs count="167">
    <xf numFmtId="0" fontId="0" fillId="0" borderId="0" xfId="0"/>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0" borderId="0" xfId="0" applyFont="1"/>
    <xf numFmtId="0" fontId="4" fillId="2" borderId="1" xfId="0" applyFont="1" applyFill="1" applyBorder="1" applyAlignment="1">
      <alignment horizontal="center"/>
    </xf>
    <xf numFmtId="166" fontId="3" fillId="3" borderId="8" xfId="3" applyNumberFormat="1" applyFont="1" applyFill="1" applyBorder="1" applyAlignment="1">
      <alignment horizontal="center"/>
    </xf>
    <xf numFmtId="166" fontId="3" fillId="3" borderId="18" xfId="3" applyNumberFormat="1" applyFont="1" applyFill="1" applyBorder="1" applyAlignment="1">
      <alignment horizontal="center"/>
    </xf>
    <xf numFmtId="10" fontId="19" fillId="3" borderId="0" xfId="2" applyNumberFormat="1" applyFont="1" applyFill="1" applyBorder="1" applyAlignment="1">
      <alignment vertical="center" wrapText="1"/>
    </xf>
    <xf numFmtId="164" fontId="19" fillId="3" borderId="7" xfId="2" applyNumberFormat="1" applyFont="1" applyFill="1" applyBorder="1" applyAlignment="1">
      <alignment vertical="top" wrapText="1"/>
    </xf>
    <xf numFmtId="164" fontId="19" fillId="3" borderId="11" xfId="2" applyNumberFormat="1" applyFont="1" applyFill="1" applyBorder="1" applyAlignment="1">
      <alignment vertical="top" wrapText="1"/>
    </xf>
    <xf numFmtId="0" fontId="4" fillId="2" borderId="2" xfId="0" applyFont="1" applyFill="1" applyBorder="1" applyAlignment="1">
      <alignment horizontal="center"/>
    </xf>
    <xf numFmtId="0" fontId="4" fillId="2" borderId="20" xfId="0" applyFont="1" applyFill="1" applyBorder="1" applyAlignment="1">
      <alignment horizontal="center"/>
    </xf>
    <xf numFmtId="0" fontId="3" fillId="2" borderId="12" xfId="0" applyFont="1" applyFill="1" applyBorder="1" applyAlignment="1">
      <alignment horizontal="center"/>
    </xf>
    <xf numFmtId="166" fontId="6" fillId="3" borderId="18" xfId="3" applyNumberFormat="1" applyFont="1" applyFill="1" applyBorder="1" applyAlignment="1">
      <alignment horizontal="right" vertical="top" wrapText="1"/>
    </xf>
    <xf numFmtId="10" fontId="19" fillId="3" borderId="7" xfId="2" applyNumberFormat="1" applyFont="1" applyFill="1" applyBorder="1" applyAlignment="1">
      <alignment vertical="top" wrapText="1"/>
    </xf>
    <xf numFmtId="0" fontId="17" fillId="6" borderId="0" xfId="0" applyFont="1" applyFill="1" applyAlignment="1">
      <alignment horizontal="right"/>
    </xf>
    <xf numFmtId="0" fontId="7" fillId="6" borderId="0" xfId="0" applyFont="1" applyFill="1"/>
    <xf numFmtId="0" fontId="17" fillId="6" borderId="0" xfId="0" applyFont="1" applyFill="1" applyAlignment="1">
      <alignment horizontal="right" vertical="top" wrapText="1"/>
    </xf>
    <xf numFmtId="14" fontId="8" fillId="8" borderId="0" xfId="0" applyNumberFormat="1" applyFont="1" applyFill="1" applyAlignment="1">
      <alignment horizontal="center"/>
    </xf>
    <xf numFmtId="2" fontId="18" fillId="8" borderId="7" xfId="0" applyNumberFormat="1" applyFont="1" applyFill="1" applyBorder="1"/>
    <xf numFmtId="0" fontId="18" fillId="8" borderId="4" xfId="0" applyFont="1" applyFill="1" applyBorder="1"/>
    <xf numFmtId="2" fontId="19" fillId="8" borderId="4" xfId="0" applyNumberFormat="1" applyFont="1" applyFill="1" applyBorder="1" applyAlignment="1">
      <alignment vertical="top" wrapText="1"/>
    </xf>
    <xf numFmtId="2" fontId="18" fillId="8" borderId="4" xfId="0" applyNumberFormat="1" applyFont="1" applyFill="1" applyBorder="1"/>
    <xf numFmtId="0" fontId="8" fillId="8" borderId="8" xfId="0" applyFont="1" applyFill="1" applyBorder="1" applyAlignment="1">
      <alignment horizontal="center"/>
    </xf>
    <xf numFmtId="0" fontId="9" fillId="8" borderId="8" xfId="0" applyFont="1" applyFill="1" applyBorder="1" applyAlignment="1">
      <alignment horizontal="center"/>
    </xf>
    <xf numFmtId="0" fontId="4" fillId="8" borderId="8" xfId="0" applyFont="1" applyFill="1" applyBorder="1" applyAlignment="1">
      <alignment horizontal="center"/>
    </xf>
    <xf numFmtId="0" fontId="18" fillId="8" borderId="8" xfId="0" applyFont="1" applyFill="1" applyBorder="1"/>
    <xf numFmtId="0" fontId="8" fillId="8" borderId="0" xfId="0" applyFont="1" applyFill="1" applyAlignment="1">
      <alignment horizontal="center"/>
    </xf>
    <xf numFmtId="14" fontId="9" fillId="8" borderId="0" xfId="0" applyNumberFormat="1" applyFont="1" applyFill="1" applyAlignment="1">
      <alignment horizontal="center"/>
    </xf>
    <xf numFmtId="0" fontId="4" fillId="8" borderId="0" xfId="0" applyFont="1" applyFill="1" applyAlignment="1">
      <alignment horizontal="center"/>
    </xf>
    <xf numFmtId="14" fontId="4" fillId="8" borderId="0" xfId="0" applyNumberFormat="1" applyFont="1" applyFill="1" applyAlignment="1">
      <alignment horizontal="center"/>
    </xf>
    <xf numFmtId="14" fontId="8" fillId="9" borderId="2" xfId="0" applyNumberFormat="1" applyFont="1" applyFill="1" applyBorder="1" applyAlignment="1">
      <alignment horizontal="center"/>
    </xf>
    <xf numFmtId="2" fontId="18" fillId="8" borderId="0" xfId="0" applyNumberFormat="1" applyFont="1" applyFill="1"/>
    <xf numFmtId="2" fontId="19" fillId="8" borderId="0" xfId="0" applyNumberFormat="1" applyFont="1" applyFill="1" applyAlignment="1">
      <alignment vertical="top" wrapText="1"/>
    </xf>
    <xf numFmtId="2" fontId="19" fillId="8" borderId="7" xfId="0" applyNumberFormat="1" applyFont="1" applyFill="1" applyBorder="1" applyAlignment="1">
      <alignment vertical="top" wrapText="1"/>
    </xf>
    <xf numFmtId="14" fontId="8" fillId="8" borderId="13" xfId="0" applyNumberFormat="1" applyFont="1" applyFill="1" applyBorder="1"/>
    <xf numFmtId="2" fontId="19" fillId="8" borderId="11" xfId="0" applyNumberFormat="1" applyFont="1" applyFill="1" applyBorder="1" applyAlignment="1">
      <alignment vertical="top" wrapText="1"/>
    </xf>
    <xf numFmtId="10" fontId="19" fillId="3" borderId="11" xfId="2" applyNumberFormat="1" applyFont="1" applyFill="1" applyBorder="1" applyAlignment="1">
      <alignment horizontal="right" vertical="top" wrapText="1"/>
    </xf>
    <xf numFmtId="0" fontId="3" fillId="8" borderId="0" xfId="0" applyFont="1" applyFill="1"/>
    <xf numFmtId="0" fontId="4" fillId="8" borderId="0" xfId="0" applyFont="1" applyFill="1"/>
    <xf numFmtId="0" fontId="5" fillId="8" borderId="0" xfId="0" applyFont="1" applyFill="1" applyAlignment="1">
      <alignment horizontal="center" vertical="top" wrapText="1"/>
    </xf>
    <xf numFmtId="164" fontId="5" fillId="8" borderId="0" xfId="2" applyNumberFormat="1" applyFont="1" applyFill="1" applyBorder="1" applyAlignment="1">
      <alignment horizontal="right" vertical="top" wrapText="1"/>
    </xf>
    <xf numFmtId="166" fontId="5" fillId="8" borderId="0" xfId="3" applyNumberFormat="1" applyFont="1" applyFill="1" applyBorder="1" applyAlignment="1">
      <alignment horizontal="center" vertical="top" wrapText="1"/>
    </xf>
    <xf numFmtId="0" fontId="14" fillId="8" borderId="0" xfId="0" applyFont="1" applyFill="1" applyAlignment="1">
      <alignment horizontal="right"/>
    </xf>
    <xf numFmtId="166" fontId="3" fillId="8" borderId="0" xfId="3" applyNumberFormat="1" applyFont="1" applyFill="1" applyBorder="1" applyAlignment="1">
      <alignment horizontal="center"/>
    </xf>
    <xf numFmtId="166" fontId="4" fillId="8" borderId="0" xfId="3" applyNumberFormat="1" applyFont="1" applyFill="1" applyBorder="1" applyAlignment="1">
      <alignment horizontal="center"/>
    </xf>
    <xf numFmtId="164" fontId="5" fillId="8" borderId="0" xfId="2" applyNumberFormat="1" applyFont="1" applyFill="1" applyBorder="1" applyAlignment="1">
      <alignment horizontal="right" vertical="top"/>
    </xf>
    <xf numFmtId="0" fontId="6" fillId="8" borderId="0" xfId="0" applyFont="1" applyFill="1" applyAlignment="1">
      <alignment horizontal="right"/>
    </xf>
    <xf numFmtId="164" fontId="11" fillId="8" borderId="0" xfId="2" applyNumberFormat="1" applyFont="1" applyFill="1" applyBorder="1" applyAlignment="1">
      <alignment horizontal="right" vertical="top" wrapText="1"/>
    </xf>
    <xf numFmtId="166" fontId="11" fillId="8" borderId="0" xfId="3" applyNumberFormat="1" applyFont="1" applyFill="1" applyBorder="1" applyAlignment="1">
      <alignment horizontal="center" vertical="top" wrapText="1"/>
    </xf>
    <xf numFmtId="0" fontId="2" fillId="8" borderId="0" xfId="0" applyFont="1" applyFill="1" applyAlignment="1">
      <alignment horizontal="right"/>
    </xf>
    <xf numFmtId="9" fontId="12" fillId="8" borderId="0" xfId="2" applyFont="1" applyFill="1" applyBorder="1" applyAlignment="1">
      <alignment horizontal="center" vertical="top" wrapText="1"/>
    </xf>
    <xf numFmtId="0" fontId="8" fillId="8" borderId="17" xfId="0" applyFont="1" applyFill="1" applyBorder="1" applyAlignment="1">
      <alignment horizontal="center"/>
    </xf>
    <xf numFmtId="0" fontId="3" fillId="6" borderId="0" xfId="0" applyFont="1" applyFill="1"/>
    <xf numFmtId="3" fontId="15" fillId="3" borderId="12" xfId="4" applyNumberFormat="1" applyFont="1" applyFill="1" applyBorder="1" applyAlignment="1">
      <alignment horizontal="right"/>
    </xf>
    <xf numFmtId="0" fontId="18" fillId="8" borderId="0" xfId="0" applyFont="1" applyFill="1"/>
    <xf numFmtId="10" fontId="19" fillId="3" borderId="11" xfId="2" applyNumberFormat="1" applyFont="1" applyFill="1" applyBorder="1" applyAlignment="1">
      <alignment vertical="center" wrapText="1"/>
    </xf>
    <xf numFmtId="1" fontId="18" fillId="8" borderId="4" xfId="0" applyNumberFormat="1" applyFont="1" applyFill="1" applyBorder="1"/>
    <xf numFmtId="0" fontId="18" fillId="6" borderId="0" xfId="0" applyFont="1" applyFill="1"/>
    <xf numFmtId="0" fontId="18" fillId="0" borderId="0" xfId="0" applyFont="1"/>
    <xf numFmtId="0" fontId="25" fillId="8" borderId="0" xfId="0" applyFont="1" applyFill="1"/>
    <xf numFmtId="2" fontId="18" fillId="0" borderId="0" xfId="0" applyNumberFormat="1" applyFont="1"/>
    <xf numFmtId="0" fontId="18" fillId="5" borderId="0" xfId="0" applyFont="1" applyFill="1"/>
    <xf numFmtId="0" fontId="18" fillId="4" borderId="0" xfId="0" applyFont="1" applyFill="1"/>
    <xf numFmtId="2" fontId="25" fillId="8" borderId="0" xfId="0" applyNumberFormat="1" applyFont="1" applyFill="1"/>
    <xf numFmtId="2" fontId="25" fillId="8" borderId="0" xfId="0" applyNumberFormat="1" applyFont="1" applyFill="1" applyAlignment="1">
      <alignment vertical="top" wrapText="1"/>
    </xf>
    <xf numFmtId="166" fontId="5" fillId="3" borderId="11" xfId="3" applyNumberFormat="1" applyFont="1" applyFill="1" applyBorder="1" applyAlignment="1">
      <alignment horizontal="right" vertical="center" wrapText="1"/>
    </xf>
    <xf numFmtId="166" fontId="6" fillId="0" borderId="7" xfId="3" applyNumberFormat="1" applyFont="1" applyFill="1" applyBorder="1" applyAlignment="1">
      <alignment horizontal="right" vertical="center" wrapText="1"/>
    </xf>
    <xf numFmtId="166" fontId="6" fillId="0" borderId="8" xfId="3" applyNumberFormat="1" applyFont="1" applyFill="1" applyBorder="1" applyAlignment="1">
      <alignment horizontal="right" vertical="top" wrapText="1"/>
    </xf>
    <xf numFmtId="10" fontId="16" fillId="3" borderId="21" xfId="2" applyNumberFormat="1" applyFont="1" applyFill="1" applyBorder="1" applyAlignment="1">
      <alignment horizontal="right" vertical="top" wrapText="1"/>
    </xf>
    <xf numFmtId="10" fontId="16" fillId="3" borderId="18" xfId="2" applyNumberFormat="1" applyFont="1" applyFill="1" applyBorder="1" applyAlignment="1">
      <alignment horizontal="right" vertical="top" wrapText="1"/>
    </xf>
    <xf numFmtId="166" fontId="6" fillId="3" borderId="13" xfId="3" applyNumberFormat="1" applyFont="1" applyFill="1" applyBorder="1" applyAlignment="1">
      <alignment horizontal="right" vertical="top" wrapText="1"/>
    </xf>
    <xf numFmtId="166" fontId="6" fillId="3" borderId="20" xfId="3" applyNumberFormat="1" applyFont="1" applyFill="1" applyBorder="1" applyAlignment="1">
      <alignment horizontal="right" vertical="top" wrapText="1"/>
    </xf>
    <xf numFmtId="166" fontId="5" fillId="3" borderId="11" xfId="3" applyNumberFormat="1" applyFont="1" applyFill="1" applyBorder="1" applyAlignment="1">
      <alignment vertical="top" wrapText="1"/>
    </xf>
    <xf numFmtId="3" fontId="5" fillId="3" borderId="12" xfId="5" applyNumberFormat="1" applyFont="1" applyFill="1" applyBorder="1"/>
    <xf numFmtId="166" fontId="6" fillId="3" borderId="7" xfId="3" applyNumberFormat="1" applyFont="1" applyFill="1" applyBorder="1" applyAlignment="1">
      <alignment vertical="top" wrapText="1"/>
    </xf>
    <xf numFmtId="3" fontId="6" fillId="3" borderId="8" xfId="6" applyNumberFormat="1" applyFill="1" applyBorder="1" applyAlignment="1">
      <alignment vertical="center"/>
    </xf>
    <xf numFmtId="166" fontId="6" fillId="3" borderId="21" xfId="3" applyNumberFormat="1" applyFont="1" applyFill="1" applyBorder="1" applyAlignment="1">
      <alignment vertical="top" wrapText="1"/>
    </xf>
    <xf numFmtId="166" fontId="6" fillId="3" borderId="18" xfId="3" applyNumberFormat="1" applyFont="1" applyFill="1" applyBorder="1" applyAlignment="1">
      <alignment vertical="top" wrapText="1"/>
    </xf>
    <xf numFmtId="14" fontId="3" fillId="8" borderId="0" xfId="0" applyNumberFormat="1" applyFont="1" applyFill="1"/>
    <xf numFmtId="166" fontId="4" fillId="3" borderId="12" xfId="3" applyNumberFormat="1" applyFont="1" applyFill="1" applyBorder="1" applyAlignment="1">
      <alignment horizontal="center"/>
    </xf>
    <xf numFmtId="166" fontId="3" fillId="3" borderId="22" xfId="3" applyNumberFormat="1" applyFont="1" applyFill="1" applyBorder="1" applyAlignment="1">
      <alignment horizontal="center"/>
    </xf>
    <xf numFmtId="10" fontId="19" fillId="3" borderId="7" xfId="2" applyNumberFormat="1" applyFont="1" applyFill="1" applyBorder="1" applyAlignment="1">
      <alignment vertical="center" wrapText="1"/>
    </xf>
    <xf numFmtId="10" fontId="19" fillId="3" borderId="15" xfId="2" applyNumberFormat="1" applyFont="1" applyFill="1" applyBorder="1" applyAlignment="1">
      <alignment vertical="center" wrapText="1"/>
    </xf>
    <xf numFmtId="1" fontId="19" fillId="8" borderId="4" xfId="0" applyNumberFormat="1" applyFont="1" applyFill="1" applyBorder="1"/>
    <xf numFmtId="10" fontId="19" fillId="3" borderId="15" xfId="2" applyNumberFormat="1" applyFont="1" applyFill="1" applyBorder="1" applyAlignment="1">
      <alignment horizontal="right" vertical="top" wrapText="1"/>
    </xf>
    <xf numFmtId="164" fontId="19" fillId="3" borderId="15" xfId="2" applyNumberFormat="1" applyFont="1" applyFill="1" applyBorder="1" applyAlignment="1">
      <alignment vertical="top" wrapText="1"/>
    </xf>
    <xf numFmtId="10" fontId="19" fillId="3" borderId="15" xfId="2" applyNumberFormat="1" applyFont="1" applyFill="1" applyBorder="1" applyAlignment="1">
      <alignment vertical="top" wrapText="1"/>
    </xf>
    <xf numFmtId="1" fontId="19" fillId="8" borderId="4" xfId="0" applyNumberFormat="1" applyFont="1" applyFill="1" applyBorder="1" applyAlignment="1">
      <alignment vertical="top" wrapText="1"/>
    </xf>
    <xf numFmtId="16" fontId="8" fillId="8" borderId="0" xfId="0" applyNumberFormat="1" applyFont="1" applyFill="1" applyAlignment="1">
      <alignment horizontal="center"/>
    </xf>
    <xf numFmtId="0" fontId="27" fillId="8" borderId="0" xfId="0" applyFont="1" applyFill="1"/>
    <xf numFmtId="9" fontId="23" fillId="3" borderId="20" xfId="2" applyFont="1" applyFill="1" applyBorder="1" applyAlignment="1">
      <alignment vertical="top" wrapText="1"/>
    </xf>
    <xf numFmtId="9" fontId="23" fillId="3" borderId="14" xfId="2" applyFont="1" applyFill="1" applyBorder="1" applyAlignment="1">
      <alignment vertical="top" wrapText="1"/>
    </xf>
    <xf numFmtId="1" fontId="19" fillId="8" borderId="0" xfId="0" applyNumberFormat="1" applyFont="1" applyFill="1"/>
    <xf numFmtId="164" fontId="23" fillId="3" borderId="13" xfId="2" applyNumberFormat="1" applyFont="1" applyFill="1" applyBorder="1" applyAlignment="1">
      <alignment vertical="top" wrapText="1"/>
    </xf>
    <xf numFmtId="167" fontId="18" fillId="8" borderId="0" xfId="0" applyNumberFormat="1" applyFont="1" applyFill="1"/>
    <xf numFmtId="168" fontId="18" fillId="8" borderId="4" xfId="0" applyNumberFormat="1" applyFont="1" applyFill="1" applyBorder="1"/>
    <xf numFmtId="0" fontId="18" fillId="8" borderId="15" xfId="0" applyFont="1" applyFill="1" applyBorder="1"/>
    <xf numFmtId="169" fontId="0" fillId="0" borderId="0" xfId="0" applyNumberFormat="1"/>
    <xf numFmtId="10" fontId="19" fillId="0" borderId="0" xfId="2" applyNumberFormat="1" applyFont="1" applyFill="1" applyBorder="1" applyAlignment="1">
      <alignment vertical="center" wrapText="1"/>
    </xf>
    <xf numFmtId="10" fontId="19" fillId="3" borderId="0" xfId="2" applyNumberFormat="1" applyFont="1" applyFill="1" applyBorder="1" applyAlignment="1">
      <alignment vertical="top" wrapText="1"/>
    </xf>
    <xf numFmtId="164" fontId="19" fillId="3" borderId="0" xfId="2" applyNumberFormat="1" applyFont="1" applyFill="1" applyBorder="1" applyAlignment="1">
      <alignment vertical="top" wrapText="1"/>
    </xf>
    <xf numFmtId="170" fontId="18" fillId="8" borderId="0" xfId="0" applyNumberFormat="1" applyFont="1" applyFill="1"/>
    <xf numFmtId="2" fontId="3" fillId="3" borderId="17" xfId="0" applyNumberFormat="1" applyFont="1" applyFill="1" applyBorder="1" applyAlignment="1">
      <alignment horizontal="center"/>
    </xf>
    <xf numFmtId="164" fontId="5" fillId="3" borderId="23" xfId="2" applyNumberFormat="1" applyFont="1" applyFill="1" applyBorder="1" applyAlignment="1">
      <alignment horizontal="right" vertical="top" wrapText="1"/>
    </xf>
    <xf numFmtId="0" fontId="11" fillId="8" borderId="0" xfId="0" applyFont="1" applyFill="1" applyAlignment="1">
      <alignment horizontal="right" vertical="top" wrapText="1"/>
    </xf>
    <xf numFmtId="164" fontId="5" fillId="8" borderId="4" xfId="2" applyNumberFormat="1" applyFont="1" applyFill="1" applyBorder="1" applyAlignment="1">
      <alignment horizontal="right" vertical="top"/>
    </xf>
    <xf numFmtId="164" fontId="5" fillId="8" borderId="4" xfId="2" applyNumberFormat="1" applyFont="1" applyFill="1" applyBorder="1" applyAlignment="1">
      <alignment horizontal="right" vertical="top" wrapText="1"/>
    </xf>
    <xf numFmtId="166" fontId="28" fillId="3" borderId="21" xfId="3" applyNumberFormat="1" applyFont="1" applyFill="1" applyBorder="1" applyAlignment="1">
      <alignment horizontal="right" vertical="center" wrapText="1"/>
    </xf>
    <xf numFmtId="166" fontId="28" fillId="3" borderId="18" xfId="3" applyNumberFormat="1" applyFont="1" applyFill="1" applyBorder="1" applyAlignment="1">
      <alignment horizontal="right" vertical="top" wrapText="1"/>
    </xf>
    <xf numFmtId="1" fontId="6" fillId="3" borderId="18" xfId="2" applyNumberFormat="1" applyFont="1" applyFill="1" applyBorder="1" applyAlignment="1">
      <alignment horizontal="right" vertical="top"/>
    </xf>
    <xf numFmtId="9" fontId="5" fillId="3" borderId="14" xfId="2" applyFont="1" applyFill="1" applyBorder="1" applyAlignment="1">
      <alignment horizontal="right" vertical="top" wrapText="1"/>
    </xf>
    <xf numFmtId="9" fontId="5" fillId="3" borderId="20" xfId="2" applyFont="1" applyFill="1" applyBorder="1" applyAlignment="1">
      <alignment horizontal="right" vertical="top" wrapText="1"/>
    </xf>
    <xf numFmtId="165" fontId="8" fillId="7" borderId="13" xfId="1" applyNumberFormat="1" applyFont="1" applyFill="1" applyBorder="1" applyAlignment="1">
      <alignment horizontal="center"/>
    </xf>
    <xf numFmtId="165" fontId="8" fillId="7" borderId="14" xfId="1" applyNumberFormat="1" applyFont="1" applyFill="1" applyBorder="1" applyAlignment="1">
      <alignment horizontal="center"/>
    </xf>
    <xf numFmtId="165" fontId="8" fillId="7" borderId="2" xfId="0" applyNumberFormat="1" applyFont="1" applyFill="1" applyBorder="1" applyAlignment="1">
      <alignment horizontal="center"/>
    </xf>
    <xf numFmtId="165" fontId="8" fillId="7" borderId="9" xfId="0" applyNumberFormat="1" applyFont="1" applyFill="1" applyBorder="1" applyAlignment="1">
      <alignment horizontal="center"/>
    </xf>
    <xf numFmtId="165" fontId="8" fillId="7" borderId="3" xfId="0" applyNumberFormat="1" applyFont="1" applyFill="1" applyBorder="1" applyAlignment="1">
      <alignment horizontal="center"/>
    </xf>
    <xf numFmtId="165" fontId="18" fillId="3" borderId="7" xfId="12" applyNumberFormat="1" applyFont="1" applyFill="1" applyBorder="1" applyAlignment="1">
      <alignment horizontal="center"/>
    </xf>
    <xf numFmtId="165" fontId="18" fillId="3" borderId="4" xfId="12" applyNumberFormat="1" applyFont="1" applyFill="1" applyBorder="1" applyAlignment="1">
      <alignment horizontal="center"/>
    </xf>
    <xf numFmtId="165" fontId="18" fillId="3" borderId="13" xfId="12" applyNumberFormat="1" applyFont="1" applyFill="1" applyBorder="1" applyAlignment="1">
      <alignment horizontal="center"/>
    </xf>
    <xf numFmtId="165" fontId="18" fillId="3" borderId="14" xfId="12" applyNumberFormat="1" applyFont="1" applyFill="1" applyBorder="1" applyAlignment="1">
      <alignment horizontal="center"/>
    </xf>
    <xf numFmtId="165" fontId="18" fillId="3" borderId="13" xfId="0" applyNumberFormat="1" applyFont="1" applyFill="1" applyBorder="1" applyAlignment="1">
      <alignment horizontal="center"/>
    </xf>
    <xf numFmtId="165" fontId="18" fillId="3" borderId="17" xfId="0" applyNumberFormat="1" applyFont="1" applyFill="1" applyBorder="1" applyAlignment="1">
      <alignment horizontal="center"/>
    </xf>
    <xf numFmtId="165" fontId="18" fillId="3" borderId="14" xfId="0" applyNumberFormat="1" applyFont="1" applyFill="1" applyBorder="1" applyAlignment="1">
      <alignment horizontal="center"/>
    </xf>
    <xf numFmtId="165" fontId="18" fillId="3" borderId="7" xfId="0" applyNumberFormat="1" applyFont="1" applyFill="1" applyBorder="1" applyAlignment="1">
      <alignment horizontal="center"/>
    </xf>
    <xf numFmtId="165" fontId="18" fillId="3" borderId="0" xfId="0" applyNumberFormat="1" applyFont="1" applyFill="1" applyAlignment="1">
      <alignment horizontal="center"/>
    </xf>
    <xf numFmtId="165" fontId="18" fillId="3" borderId="4" xfId="0" applyNumberFormat="1"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7" fillId="6" borderId="0" xfId="0" applyFont="1" applyFill="1" applyAlignment="1">
      <alignment horizontal="right" vertical="top" wrapText="1"/>
    </xf>
    <xf numFmtId="0" fontId="8" fillId="9" borderId="8" xfId="0" applyFont="1" applyFill="1" applyBorder="1" applyAlignment="1">
      <alignment horizontal="center"/>
    </xf>
    <xf numFmtId="0" fontId="8" fillId="9" borderId="12" xfId="0" applyFont="1" applyFill="1" applyBorder="1" applyAlignment="1">
      <alignment horizontal="center"/>
    </xf>
    <xf numFmtId="165" fontId="18" fillId="3" borderId="11" xfId="12" applyNumberFormat="1" applyFont="1" applyFill="1" applyBorder="1" applyAlignment="1">
      <alignment horizontal="center"/>
    </xf>
    <xf numFmtId="165" fontId="18" fillId="3" borderId="10" xfId="12" applyNumberFormat="1" applyFont="1" applyFill="1" applyBorder="1" applyAlignment="1">
      <alignment horizontal="center"/>
    </xf>
    <xf numFmtId="16" fontId="5" fillId="9" borderId="2" xfId="0" applyNumberFormat="1" applyFont="1" applyFill="1" applyBorder="1" applyAlignment="1">
      <alignment horizontal="center"/>
    </xf>
    <xf numFmtId="0" fontId="5" fillId="9" borderId="10" xfId="0" applyFont="1" applyFill="1" applyBorder="1" applyAlignment="1">
      <alignment horizontal="center"/>
    </xf>
    <xf numFmtId="14" fontId="8" fillId="9" borderId="2" xfId="0" applyNumberFormat="1" applyFont="1" applyFill="1" applyBorder="1" applyAlignment="1">
      <alignment horizontal="center"/>
    </xf>
    <xf numFmtId="14" fontId="8" fillId="9" borderId="3" xfId="0" applyNumberFormat="1" applyFont="1" applyFill="1" applyBorder="1" applyAlignment="1">
      <alignment horizontal="center"/>
    </xf>
    <xf numFmtId="16" fontId="5" fillId="9" borderId="16" xfId="0" applyNumberFormat="1" applyFont="1" applyFill="1" applyBorder="1" applyAlignment="1">
      <alignment horizontal="center"/>
    </xf>
    <xf numFmtId="16" fontId="5" fillId="9" borderId="9" xfId="0" applyNumberFormat="1" applyFont="1" applyFill="1" applyBorder="1" applyAlignment="1">
      <alignment horizontal="center"/>
    </xf>
    <xf numFmtId="16" fontId="5" fillId="9" borderId="3" xfId="0" applyNumberFormat="1" applyFont="1" applyFill="1" applyBorder="1" applyAlignment="1">
      <alignment horizontal="center"/>
    </xf>
    <xf numFmtId="0" fontId="8" fillId="3" borderId="1" xfId="0" applyFont="1" applyFill="1" applyBorder="1" applyAlignment="1">
      <alignment horizontal="center"/>
    </xf>
    <xf numFmtId="0" fontId="8" fillId="3" borderId="2" xfId="0" applyFont="1" applyFill="1" applyBorder="1" applyAlignment="1">
      <alignment horizontal="center"/>
    </xf>
    <xf numFmtId="165" fontId="8" fillId="7" borderId="2" xfId="1" applyNumberFormat="1" applyFont="1" applyFill="1" applyBorder="1" applyAlignment="1">
      <alignment horizontal="center"/>
    </xf>
    <xf numFmtId="165" fontId="8" fillId="7" borderId="3" xfId="1" applyNumberFormat="1" applyFont="1" applyFill="1" applyBorder="1" applyAlignment="1">
      <alignment horizontal="center"/>
    </xf>
    <xf numFmtId="0" fontId="8" fillId="9" borderId="1" xfId="0" applyFont="1" applyFill="1" applyBorder="1" applyAlignment="1">
      <alignment horizontal="center"/>
    </xf>
    <xf numFmtId="0" fontId="8" fillId="3" borderId="3" xfId="0" applyFont="1" applyFill="1" applyBorder="1" applyAlignment="1">
      <alignment horizontal="center"/>
    </xf>
    <xf numFmtId="14" fontId="8" fillId="9" borderId="13" xfId="0" applyNumberFormat="1" applyFont="1" applyFill="1" applyBorder="1" applyAlignment="1">
      <alignment horizontal="center"/>
    </xf>
    <xf numFmtId="14" fontId="8" fillId="9" borderId="17" xfId="0" applyNumberFormat="1" applyFont="1" applyFill="1" applyBorder="1" applyAlignment="1">
      <alignment horizontal="center"/>
    </xf>
    <xf numFmtId="165" fontId="18" fillId="3" borderId="11" xfId="0" applyNumberFormat="1" applyFont="1" applyFill="1" applyBorder="1" applyAlignment="1">
      <alignment horizontal="center"/>
    </xf>
    <xf numFmtId="165" fontId="18" fillId="3" borderId="15" xfId="0" applyNumberFormat="1" applyFont="1" applyFill="1" applyBorder="1" applyAlignment="1">
      <alignment horizontal="center"/>
    </xf>
    <xf numFmtId="165" fontId="18" fillId="3" borderId="10" xfId="0" applyNumberFormat="1" applyFont="1" applyFill="1" applyBorder="1" applyAlignment="1">
      <alignment horizontal="center"/>
    </xf>
    <xf numFmtId="0" fontId="11" fillId="8" borderId="0" xfId="0" applyFont="1" applyFill="1" applyAlignment="1">
      <alignment horizontal="right" vertical="top" wrapText="1"/>
    </xf>
    <xf numFmtId="0" fontId="11" fillId="8" borderId="0" xfId="0" applyFont="1" applyFill="1" applyAlignment="1">
      <alignment horizontal="center" vertical="top" wrapText="1"/>
    </xf>
    <xf numFmtId="0" fontId="6" fillId="8" borderId="0" xfId="0" applyFont="1" applyFill="1" applyAlignment="1">
      <alignment horizontal="center"/>
    </xf>
    <xf numFmtId="164" fontId="5" fillId="8" borderId="0" xfId="2" applyNumberFormat="1" applyFont="1" applyFill="1" applyBorder="1" applyAlignment="1">
      <alignment horizontal="right" vertical="top" wrapText="1"/>
    </xf>
    <xf numFmtId="0" fontId="5" fillId="8" borderId="0" xfId="0" applyFont="1" applyFill="1" applyAlignment="1">
      <alignment horizontal="center"/>
    </xf>
    <xf numFmtId="0" fontId="5" fillId="8" borderId="0" xfId="0" applyFont="1" applyFill="1" applyAlignment="1">
      <alignment horizontal="right"/>
    </xf>
    <xf numFmtId="164" fontId="5" fillId="8" borderId="0" xfId="2" applyNumberFormat="1" applyFont="1" applyFill="1" applyBorder="1" applyAlignment="1">
      <alignment horizontal="right" vertical="top"/>
    </xf>
    <xf numFmtId="164" fontId="5" fillId="8" borderId="4" xfId="2" applyNumberFormat="1" applyFont="1" applyFill="1" applyBorder="1" applyAlignment="1">
      <alignment horizontal="right" vertical="top"/>
    </xf>
    <xf numFmtId="164" fontId="5" fillId="8" borderId="4" xfId="2" applyNumberFormat="1" applyFont="1" applyFill="1" applyBorder="1" applyAlignment="1">
      <alignment horizontal="right" vertical="top" wrapText="1"/>
    </xf>
    <xf numFmtId="0" fontId="5" fillId="8" borderId="0" xfId="2" applyNumberFormat="1" applyFont="1" applyFill="1" applyBorder="1" applyAlignment="1">
      <alignment horizontal="right" vertical="top" wrapText="1"/>
    </xf>
    <xf numFmtId="0" fontId="3" fillId="8" borderId="0" xfId="0" applyFont="1" applyFill="1" applyAlignment="1">
      <alignment horizontal="center"/>
    </xf>
    <xf numFmtId="0" fontId="4" fillId="8" borderId="0" xfId="0" applyFont="1" applyFill="1" applyAlignment="1">
      <alignment horizontal="center"/>
    </xf>
  </cellXfs>
  <cellStyles count="28">
    <cellStyle name="Comma" xfId="3" builtinId="3"/>
    <cellStyle name="Comma 2" xfId="9" xr:uid="{C6FA0072-0D3E-40EC-B3B7-8D56957CD7CD}"/>
    <cellStyle name="Comma 2 2" xfId="24" xr:uid="{141E78FA-C8A9-4349-A0A1-9CD3471A08DF}"/>
    <cellStyle name="Comma 2 3" xfId="17" xr:uid="{C8CEBA1B-A0D8-4EC4-885B-E4486B296F34}"/>
    <cellStyle name="Comma 3" xfId="22" xr:uid="{759AC2DD-C576-422A-AD99-3FA2FD69092F}"/>
    <cellStyle name="Comma 4" xfId="15" xr:uid="{02A38E60-5A18-4011-83AB-75E93539C61D}"/>
    <cellStyle name="Currency" xfId="1" builtinId="4"/>
    <cellStyle name="Currency 2" xfId="8" xr:uid="{A86B62B7-BB0F-4CB8-B861-0A7036C7DFBD}"/>
    <cellStyle name="Currency 2 2" xfId="12" xr:uid="{136310B8-07C5-4564-91DA-358149F751D9}"/>
    <cellStyle name="Currency 2 2 2" xfId="26" xr:uid="{A448EBCF-2D47-48F8-90BC-3594F792F6E3}"/>
    <cellStyle name="Currency 2 2 3" xfId="19" xr:uid="{9D15E78D-E971-4790-BCE8-0B729EFE61C2}"/>
    <cellStyle name="Currency 2 3" xfId="23" xr:uid="{81A2D369-64B8-49D4-AC1B-100DD06AAEE7}"/>
    <cellStyle name="Currency 2 4" xfId="16" xr:uid="{A91180D8-194C-45AD-8170-5B8008E917EC}"/>
    <cellStyle name="Currency 3" xfId="21" xr:uid="{AA47D4D0-29BD-4F0A-89F6-7B98B27A7A1A}"/>
    <cellStyle name="Currency 4" xfId="14" xr:uid="{0C707713-0289-4F78-BE27-2320893F9118}"/>
    <cellStyle name="DayDescriptions" xfId="7" xr:uid="{DBFB91D6-6B02-4050-8FDB-47EE09FA12F3}"/>
    <cellStyle name="Normal" xfId="0" builtinId="0"/>
    <cellStyle name="Normal 2" xfId="6" xr:uid="{4AF754DE-B271-498E-A81D-E619B4FA8D4C}"/>
    <cellStyle name="Normal 3" xfId="10" xr:uid="{3D9A9D6D-8791-4952-90C0-9C955F8B6F44}"/>
    <cellStyle name="Normal 4" xfId="11" xr:uid="{0925991F-F86A-44B2-9C69-9FE75F984B8B}"/>
    <cellStyle name="Normal 4 2" xfId="25" xr:uid="{D136A4C6-F547-4B6A-A8A3-E5F81228CDF8}"/>
    <cellStyle name="Normal 4 3" xfId="18" xr:uid="{CDA0E40E-B7AB-44B0-96EE-4DDA5D9F9513}"/>
    <cellStyle name="Normal 6" xfId="13" xr:uid="{0EEF964A-B9D2-4382-8502-636893452D95}"/>
    <cellStyle name="Normal 6 2" xfId="27" xr:uid="{6E9F2836-75E2-46A4-A33E-72C8157A8474}"/>
    <cellStyle name="Normal 6 3" xfId="20" xr:uid="{B0E86228-1EB6-4070-8121-D05270698659}"/>
    <cellStyle name="Normal 7" xfId="5" xr:uid="{87F0F494-FE29-4FA7-B030-0E0C909065B2}"/>
    <cellStyle name="Normal 8" xfId="4" xr:uid="{3143693E-7E13-4580-9A31-6243769934AC}"/>
    <cellStyle name="Percent" xfId="2" builtinId="5"/>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1" defaultTableStyle="TableStyleMedium2" defaultPivotStyle="PivotStyleLight16">
    <tableStyle name="Invisible" pivot="0" table="0" count="0" xr9:uid="{F10AD1B4-8C15-45A5-8A95-116654FFD9A1}"/>
  </tableStyles>
  <colors>
    <mruColors>
      <color rgb="FFD5E5E7"/>
      <color rgb="FF3B6367"/>
      <color rgb="FF58595B"/>
      <color rgb="FFAE9344"/>
      <color rgb="FFB9BABB"/>
      <color rgb="FFEBE3CD"/>
      <color rgb="FF3B5623"/>
      <color rgb="FFF67B00"/>
      <color rgb="FFFF9900"/>
      <color rgb="FF2133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Maize</a:t>
            </a:r>
            <a:r>
              <a:rPr lang="en-ZA" baseline="0"/>
              <a:t> Spot Prices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ZA"/>
        </a:p>
      </c:txPr>
    </c:title>
    <c:autoTitleDeleted val="0"/>
    <c:plotArea>
      <c:layout/>
      <c:lineChart>
        <c:grouping val="standard"/>
        <c:varyColors val="0"/>
        <c:ser>
          <c:idx val="0"/>
          <c:order val="0"/>
          <c:tx>
            <c:strRef>
              <c:f>[1]Graphs!$E$3</c:f>
              <c:strCache>
                <c:ptCount val="1"/>
                <c:pt idx="0">
                  <c:v>Yellow Maize</c:v>
                </c:pt>
              </c:strCache>
            </c:strRef>
          </c:tx>
          <c:spPr>
            <a:ln w="28575" cap="rnd">
              <a:solidFill>
                <a:schemeClr val="accent1"/>
              </a:solidFill>
              <a:round/>
            </a:ln>
            <a:effectLst/>
          </c:spPr>
          <c:marker>
            <c:symbol val="none"/>
          </c:marker>
          <c:cat>
            <c:numRef>
              <c:f>[1]Graphs!$D$4:$D$9</c:f>
              <c:numCache>
                <c:formatCode>General</c:formatCode>
                <c:ptCount val="6"/>
                <c:pt idx="0">
                  <c:v>45749</c:v>
                </c:pt>
                <c:pt idx="1">
                  <c:v>45750</c:v>
                </c:pt>
                <c:pt idx="2">
                  <c:v>45751</c:v>
                </c:pt>
                <c:pt idx="3">
                  <c:v>45754</c:v>
                </c:pt>
                <c:pt idx="4">
                  <c:v>45755</c:v>
                </c:pt>
                <c:pt idx="5">
                  <c:v>45756</c:v>
                </c:pt>
              </c:numCache>
            </c:numRef>
          </c:cat>
          <c:val>
            <c:numRef>
              <c:f>[1]Graphs!$E$4:$E$9</c:f>
              <c:numCache>
                <c:formatCode>General</c:formatCode>
                <c:ptCount val="6"/>
                <c:pt idx="0">
                  <c:v>4526</c:v>
                </c:pt>
                <c:pt idx="1">
                  <c:v>4562</c:v>
                </c:pt>
                <c:pt idx="2">
                  <c:v>4697</c:v>
                </c:pt>
                <c:pt idx="3">
                  <c:v>4788</c:v>
                </c:pt>
                <c:pt idx="4">
                  <c:v>4657</c:v>
                </c:pt>
                <c:pt idx="5">
                  <c:v>4649</c:v>
                </c:pt>
              </c:numCache>
            </c:numRef>
          </c:val>
          <c:smooth val="0"/>
          <c:extLst>
            <c:ext xmlns:c16="http://schemas.microsoft.com/office/drawing/2014/chart" uri="{C3380CC4-5D6E-409C-BE32-E72D297353CC}">
              <c16:uniqueId val="{00000000-B193-425E-B2BC-82C9B846184D}"/>
            </c:ext>
          </c:extLst>
        </c:ser>
        <c:ser>
          <c:idx val="1"/>
          <c:order val="1"/>
          <c:tx>
            <c:strRef>
              <c:f>[1]Graphs!$F$3</c:f>
              <c:strCache>
                <c:ptCount val="1"/>
                <c:pt idx="0">
                  <c:v>White Maize</c:v>
                </c:pt>
              </c:strCache>
            </c:strRef>
          </c:tx>
          <c:spPr>
            <a:ln w="28575" cap="rnd">
              <a:solidFill>
                <a:schemeClr val="accent2"/>
              </a:solidFill>
              <a:round/>
            </a:ln>
            <a:effectLst/>
          </c:spPr>
          <c:marker>
            <c:symbol val="none"/>
          </c:marker>
          <c:cat>
            <c:numRef>
              <c:f>[1]Graphs!$D$4:$D$9</c:f>
              <c:numCache>
                <c:formatCode>General</c:formatCode>
                <c:ptCount val="6"/>
                <c:pt idx="0">
                  <c:v>45749</c:v>
                </c:pt>
                <c:pt idx="1">
                  <c:v>45750</c:v>
                </c:pt>
                <c:pt idx="2">
                  <c:v>45751</c:v>
                </c:pt>
                <c:pt idx="3">
                  <c:v>45754</c:v>
                </c:pt>
                <c:pt idx="4">
                  <c:v>45755</c:v>
                </c:pt>
                <c:pt idx="5">
                  <c:v>45756</c:v>
                </c:pt>
              </c:numCache>
            </c:numRef>
          </c:cat>
          <c:val>
            <c:numRef>
              <c:f>[1]Graphs!$F$4:$F$9</c:f>
              <c:numCache>
                <c:formatCode>General</c:formatCode>
                <c:ptCount val="6"/>
                <c:pt idx="0">
                  <c:v>5136</c:v>
                </c:pt>
                <c:pt idx="1">
                  <c:v>5164</c:v>
                </c:pt>
                <c:pt idx="2">
                  <c:v>5211</c:v>
                </c:pt>
                <c:pt idx="3">
                  <c:v>5300</c:v>
                </c:pt>
                <c:pt idx="4">
                  <c:v>5200</c:v>
                </c:pt>
                <c:pt idx="5">
                  <c:v>5067</c:v>
                </c:pt>
              </c:numCache>
            </c:numRef>
          </c:val>
          <c:smooth val="0"/>
          <c:extLst>
            <c:ext xmlns:c16="http://schemas.microsoft.com/office/drawing/2014/chart" uri="{C3380CC4-5D6E-409C-BE32-E72D297353CC}">
              <c16:uniqueId val="{00000001-B193-425E-B2BC-82C9B846184D}"/>
            </c:ext>
          </c:extLst>
        </c:ser>
        <c:dLbls>
          <c:showLegendKey val="0"/>
          <c:showVal val="0"/>
          <c:showCatName val="0"/>
          <c:showSerName val="0"/>
          <c:showPercent val="0"/>
          <c:showBubbleSize val="0"/>
        </c:dLbls>
        <c:smooth val="0"/>
        <c:axId val="2023975071"/>
        <c:axId val="2023975551"/>
      </c:lineChart>
      <c:catAx>
        <c:axId val="2023975071"/>
        <c:scaling>
          <c:orientation val="minMax"/>
          <c:max val="8"/>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3975551"/>
        <c:crosses val="autoZero"/>
        <c:auto val="1"/>
        <c:lblAlgn val="ctr"/>
        <c:lblOffset val="100"/>
        <c:noMultiLvlLbl val="0"/>
      </c:catAx>
      <c:valAx>
        <c:axId val="2023975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3975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Wheat</a:t>
            </a:r>
            <a:r>
              <a:rPr lang="en-ZA" baseline="0"/>
              <a:t> Spot Prices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ZA"/>
        </a:p>
      </c:txPr>
    </c:title>
    <c:autoTitleDeleted val="0"/>
    <c:plotArea>
      <c:layout/>
      <c:lineChart>
        <c:grouping val="standard"/>
        <c:varyColors val="0"/>
        <c:ser>
          <c:idx val="0"/>
          <c:order val="0"/>
          <c:tx>
            <c:strRef>
              <c:f>[1]Graphs!$E$12</c:f>
              <c:strCache>
                <c:ptCount val="1"/>
                <c:pt idx="0">
                  <c:v>Wheat</c:v>
                </c:pt>
              </c:strCache>
            </c:strRef>
          </c:tx>
          <c:spPr>
            <a:ln w="28575" cap="rnd">
              <a:solidFill>
                <a:schemeClr val="accent1"/>
              </a:solidFill>
              <a:round/>
            </a:ln>
            <a:effectLst/>
          </c:spPr>
          <c:marker>
            <c:symbol val="none"/>
          </c:marker>
          <c:cat>
            <c:numRef>
              <c:f>[1]Graphs!$D$13:$D$19</c:f>
              <c:numCache>
                <c:formatCode>General</c:formatCode>
                <c:ptCount val="7"/>
                <c:pt idx="0">
                  <c:v>45749</c:v>
                </c:pt>
                <c:pt idx="1">
                  <c:v>45750</c:v>
                </c:pt>
                <c:pt idx="2">
                  <c:v>45751</c:v>
                </c:pt>
                <c:pt idx="3">
                  <c:v>45754</c:v>
                </c:pt>
                <c:pt idx="4">
                  <c:v>45755</c:v>
                </c:pt>
                <c:pt idx="5">
                  <c:v>45756</c:v>
                </c:pt>
              </c:numCache>
            </c:numRef>
          </c:cat>
          <c:val>
            <c:numRef>
              <c:f>[1]Graphs!$E$13:$E$19</c:f>
              <c:numCache>
                <c:formatCode>General</c:formatCode>
                <c:ptCount val="7"/>
                <c:pt idx="0">
                  <c:v>6100</c:v>
                </c:pt>
                <c:pt idx="1">
                  <c:v>6120</c:v>
                </c:pt>
                <c:pt idx="2">
                  <c:v>6190</c:v>
                </c:pt>
                <c:pt idx="3">
                  <c:v>6247</c:v>
                </c:pt>
                <c:pt idx="4">
                  <c:v>6276</c:v>
                </c:pt>
                <c:pt idx="5">
                  <c:v>6325</c:v>
                </c:pt>
              </c:numCache>
            </c:numRef>
          </c:val>
          <c:smooth val="0"/>
          <c:extLst>
            <c:ext xmlns:c16="http://schemas.microsoft.com/office/drawing/2014/chart" uri="{C3380CC4-5D6E-409C-BE32-E72D297353CC}">
              <c16:uniqueId val="{00000000-0150-4581-BF6D-5FAB3747AB4F}"/>
            </c:ext>
          </c:extLst>
        </c:ser>
        <c:dLbls>
          <c:showLegendKey val="0"/>
          <c:showVal val="0"/>
          <c:showCatName val="0"/>
          <c:showSerName val="0"/>
          <c:showPercent val="0"/>
          <c:showBubbleSize val="0"/>
        </c:dLbls>
        <c:smooth val="0"/>
        <c:axId val="237275951"/>
        <c:axId val="237276431"/>
      </c:lineChart>
      <c:catAx>
        <c:axId val="237275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276431"/>
        <c:crosses val="autoZero"/>
        <c:auto val="1"/>
        <c:lblAlgn val="ctr"/>
        <c:lblOffset val="100"/>
        <c:noMultiLvlLbl val="0"/>
      </c:catAx>
      <c:valAx>
        <c:axId val="237276431"/>
        <c:scaling>
          <c:orientation val="minMax"/>
          <c:min val="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275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Soybean</a:t>
            </a:r>
            <a:r>
              <a:rPr lang="en-ZA" baseline="0"/>
              <a:t> Spot Prices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ZA"/>
        </a:p>
      </c:txPr>
    </c:title>
    <c:autoTitleDeleted val="0"/>
    <c:plotArea>
      <c:layout/>
      <c:lineChart>
        <c:grouping val="standard"/>
        <c:varyColors val="0"/>
        <c:ser>
          <c:idx val="0"/>
          <c:order val="0"/>
          <c:tx>
            <c:strRef>
              <c:f>[1]Graphs!$E$29</c:f>
              <c:strCache>
                <c:ptCount val="1"/>
                <c:pt idx="0">
                  <c:v>Soybeans</c:v>
                </c:pt>
              </c:strCache>
            </c:strRef>
          </c:tx>
          <c:spPr>
            <a:ln w="28575" cap="rnd">
              <a:solidFill>
                <a:schemeClr val="accent1"/>
              </a:solidFill>
              <a:round/>
            </a:ln>
            <a:effectLst/>
          </c:spPr>
          <c:marker>
            <c:symbol val="none"/>
          </c:marker>
          <c:cat>
            <c:numRef>
              <c:f>[1]Graphs!$D$30:$D$36</c:f>
              <c:numCache>
                <c:formatCode>General</c:formatCode>
                <c:ptCount val="7"/>
                <c:pt idx="0">
                  <c:v>45749</c:v>
                </c:pt>
                <c:pt idx="1">
                  <c:v>45750</c:v>
                </c:pt>
                <c:pt idx="2">
                  <c:v>45751</c:v>
                </c:pt>
                <c:pt idx="3">
                  <c:v>45754</c:v>
                </c:pt>
                <c:pt idx="4">
                  <c:v>45755</c:v>
                </c:pt>
                <c:pt idx="5">
                  <c:v>45756</c:v>
                </c:pt>
              </c:numCache>
            </c:numRef>
          </c:cat>
          <c:val>
            <c:numRef>
              <c:f>[1]Graphs!$E$30:$E$36</c:f>
              <c:numCache>
                <c:formatCode>General</c:formatCode>
                <c:ptCount val="7"/>
                <c:pt idx="0">
                  <c:v>7692</c:v>
                </c:pt>
                <c:pt idx="1">
                  <c:v>7750</c:v>
                </c:pt>
                <c:pt idx="2">
                  <c:v>7840</c:v>
                </c:pt>
                <c:pt idx="3">
                  <c:v>7820</c:v>
                </c:pt>
                <c:pt idx="4">
                  <c:v>7888</c:v>
                </c:pt>
                <c:pt idx="5">
                  <c:v>7930</c:v>
                </c:pt>
              </c:numCache>
            </c:numRef>
          </c:val>
          <c:smooth val="0"/>
          <c:extLst>
            <c:ext xmlns:c16="http://schemas.microsoft.com/office/drawing/2014/chart" uri="{C3380CC4-5D6E-409C-BE32-E72D297353CC}">
              <c16:uniqueId val="{00000000-5744-4624-9D07-A7CEE0ED9E2B}"/>
            </c:ext>
          </c:extLst>
        </c:ser>
        <c:dLbls>
          <c:showLegendKey val="0"/>
          <c:showVal val="0"/>
          <c:showCatName val="0"/>
          <c:showSerName val="0"/>
          <c:showPercent val="0"/>
          <c:showBubbleSize val="0"/>
        </c:dLbls>
        <c:smooth val="0"/>
        <c:axId val="511996127"/>
        <c:axId val="511997567"/>
      </c:lineChart>
      <c:catAx>
        <c:axId val="511996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997567"/>
        <c:crosses val="autoZero"/>
        <c:auto val="1"/>
        <c:lblAlgn val="ctr"/>
        <c:lblOffset val="100"/>
        <c:noMultiLvlLbl val="0"/>
      </c:catAx>
      <c:valAx>
        <c:axId val="511997567"/>
        <c:scaling>
          <c:orientation val="minMax"/>
          <c:max val="8000"/>
          <c:min val="7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1996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Sunflower</a:t>
            </a:r>
            <a:r>
              <a:rPr lang="en-ZA" baseline="0"/>
              <a:t> Spot Prices</a:t>
            </a:r>
            <a:endParaRPr lang="en-Z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ZA"/>
        </a:p>
      </c:txPr>
    </c:title>
    <c:autoTitleDeleted val="0"/>
    <c:plotArea>
      <c:layout/>
      <c:lineChart>
        <c:grouping val="standard"/>
        <c:varyColors val="0"/>
        <c:ser>
          <c:idx val="0"/>
          <c:order val="0"/>
          <c:tx>
            <c:strRef>
              <c:f>[1]Graphs!$E$21</c:f>
              <c:strCache>
                <c:ptCount val="1"/>
                <c:pt idx="0">
                  <c:v>Sunflowers</c:v>
                </c:pt>
              </c:strCache>
            </c:strRef>
          </c:tx>
          <c:spPr>
            <a:ln w="28575" cap="rnd">
              <a:solidFill>
                <a:schemeClr val="accent1"/>
              </a:solidFill>
              <a:round/>
            </a:ln>
            <a:effectLst/>
          </c:spPr>
          <c:marker>
            <c:symbol val="none"/>
          </c:marker>
          <c:cat>
            <c:numRef>
              <c:f>[1]Graphs!$D$22:$D$28</c:f>
              <c:numCache>
                <c:formatCode>General</c:formatCode>
                <c:ptCount val="7"/>
                <c:pt idx="0">
                  <c:v>45749</c:v>
                </c:pt>
                <c:pt idx="1">
                  <c:v>45750</c:v>
                </c:pt>
                <c:pt idx="2">
                  <c:v>45751</c:v>
                </c:pt>
                <c:pt idx="3">
                  <c:v>45754</c:v>
                </c:pt>
                <c:pt idx="4">
                  <c:v>45755</c:v>
                </c:pt>
                <c:pt idx="5">
                  <c:v>45756</c:v>
                </c:pt>
              </c:numCache>
            </c:numRef>
          </c:cat>
          <c:val>
            <c:numRef>
              <c:f>[1]Graphs!$E$22:$E$28</c:f>
              <c:numCache>
                <c:formatCode>General</c:formatCode>
                <c:ptCount val="7"/>
                <c:pt idx="0">
                  <c:v>8850</c:v>
                </c:pt>
                <c:pt idx="1">
                  <c:v>8794</c:v>
                </c:pt>
                <c:pt idx="2">
                  <c:v>8886</c:v>
                </c:pt>
                <c:pt idx="3">
                  <c:v>8794</c:v>
                </c:pt>
                <c:pt idx="4">
                  <c:v>8927</c:v>
                </c:pt>
                <c:pt idx="5">
                  <c:v>8900</c:v>
                </c:pt>
              </c:numCache>
            </c:numRef>
          </c:val>
          <c:smooth val="0"/>
          <c:extLst>
            <c:ext xmlns:c16="http://schemas.microsoft.com/office/drawing/2014/chart" uri="{C3380CC4-5D6E-409C-BE32-E72D297353CC}">
              <c16:uniqueId val="{00000000-9E6C-4A77-8DBE-E72B1E21AEC8}"/>
            </c:ext>
          </c:extLst>
        </c:ser>
        <c:dLbls>
          <c:showLegendKey val="0"/>
          <c:showVal val="0"/>
          <c:showCatName val="0"/>
          <c:showSerName val="0"/>
          <c:showPercent val="0"/>
          <c:showBubbleSize val="0"/>
        </c:dLbls>
        <c:smooth val="0"/>
        <c:axId val="1904106367"/>
        <c:axId val="1904105407"/>
      </c:lineChart>
      <c:catAx>
        <c:axId val="1904106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4105407"/>
        <c:crosses val="autoZero"/>
        <c:auto val="1"/>
        <c:lblAlgn val="ctr"/>
        <c:lblOffset val="100"/>
        <c:noMultiLvlLbl val="0"/>
      </c:catAx>
      <c:valAx>
        <c:axId val="1904105407"/>
        <c:scaling>
          <c:orientation val="minMax"/>
          <c:min val="8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4106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2.png"/><Relationship Id="rId7"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6.png"/><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2</xdr:col>
      <xdr:colOff>211157</xdr:colOff>
      <xdr:row>6</xdr:row>
      <xdr:rowOff>59530</xdr:rowOff>
    </xdr:to>
    <xdr:sp macro="" textlink="">
      <xdr:nvSpPr>
        <xdr:cNvPr id="3" name="TextBox 2">
          <a:extLst>
            <a:ext uri="{FF2B5EF4-FFF2-40B4-BE49-F238E27FC236}">
              <a16:creationId xmlns:a16="http://schemas.microsoft.com/office/drawing/2014/main" id="{9FE0F51D-37CE-44CC-BF1A-1FAFDF68FBF8}"/>
            </a:ext>
          </a:extLst>
        </xdr:cNvPr>
        <xdr:cNvSpPr txBox="1"/>
      </xdr:nvSpPr>
      <xdr:spPr>
        <a:xfrm>
          <a:off x="1" y="0"/>
          <a:ext cx="2129927" cy="1170397"/>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2200" b="1">
              <a:solidFill>
                <a:schemeClr val="bg1"/>
              </a:solidFill>
              <a:latin typeface="Source Sans Pro Black" panose="020B0604020202020204" pitchFamily="34" charset="0"/>
              <a:cs typeface="Arial" panose="020B0604020202020204" pitchFamily="34" charset="0"/>
            </a:rPr>
            <a:t>Internasionale markte</a:t>
          </a:r>
        </a:p>
      </xdr:txBody>
    </xdr:sp>
    <xdr:clientData/>
  </xdr:twoCellAnchor>
  <xdr:twoCellAnchor>
    <xdr:from>
      <xdr:col>0</xdr:col>
      <xdr:colOff>0</xdr:colOff>
      <xdr:row>5</xdr:row>
      <xdr:rowOff>21430</xdr:rowOff>
    </xdr:from>
    <xdr:to>
      <xdr:col>2</xdr:col>
      <xdr:colOff>583335</xdr:colOff>
      <xdr:row>5</xdr:row>
      <xdr:rowOff>90703</xdr:rowOff>
    </xdr:to>
    <xdr:sp macro="" textlink="">
      <xdr:nvSpPr>
        <xdr:cNvPr id="8" name="TextBox 7">
          <a:extLst>
            <a:ext uri="{FF2B5EF4-FFF2-40B4-BE49-F238E27FC236}">
              <a16:creationId xmlns:a16="http://schemas.microsoft.com/office/drawing/2014/main" id="{E4DDC4F6-E17B-431E-A981-2FB923B1D13F}"/>
            </a:ext>
          </a:extLst>
        </xdr:cNvPr>
        <xdr:cNvSpPr txBox="1"/>
      </xdr:nvSpPr>
      <xdr:spPr>
        <a:xfrm>
          <a:off x="0" y="973930"/>
          <a:ext cx="2464523" cy="69273"/>
        </a:xfrm>
        <a:prstGeom prst="rect">
          <a:avLst/>
        </a:prstGeom>
        <a:solidFill>
          <a:srgbClr val="AE9344"/>
        </a:solidFill>
        <a:ln w="9525" cmpd="sng">
          <a:solidFill>
            <a:srgbClr val="AE9344"/>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ZA" sz="1100"/>
        </a:p>
      </xdr:txBody>
    </xdr:sp>
    <xdr:clientData/>
  </xdr:twoCellAnchor>
  <xdr:twoCellAnchor>
    <xdr:from>
      <xdr:col>12</xdr:col>
      <xdr:colOff>26670</xdr:colOff>
      <xdr:row>2</xdr:row>
      <xdr:rowOff>105671</xdr:rowOff>
    </xdr:from>
    <xdr:to>
      <xdr:col>17</xdr:col>
      <xdr:colOff>516730</xdr:colOff>
      <xdr:row>21</xdr:row>
      <xdr:rowOff>163269</xdr:rowOff>
    </xdr:to>
    <xdr:sp macro="" textlink="">
      <xdr:nvSpPr>
        <xdr:cNvPr id="6" name="TextBox 8">
          <a:extLst>
            <a:ext uri="{FF2B5EF4-FFF2-40B4-BE49-F238E27FC236}">
              <a16:creationId xmlns:a16="http://schemas.microsoft.com/office/drawing/2014/main" id="{864ADBE1-83F1-4730-BAFA-F057BDFBE3EF}"/>
            </a:ext>
          </a:extLst>
        </xdr:cNvPr>
        <xdr:cNvSpPr txBox="1"/>
      </xdr:nvSpPr>
      <xdr:spPr>
        <a:xfrm>
          <a:off x="8700023" y="441847"/>
          <a:ext cx="3515648" cy="3340922"/>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400" b="0" i="0">
              <a:solidFill>
                <a:srgbClr val="111111"/>
              </a:solidFill>
              <a:effectLst/>
              <a:latin typeface="Arial  "/>
              <a:cs typeface="Arial" panose="020B0604020202020204" pitchFamily="34" charset="0"/>
            </a:rPr>
            <a:t>Die Rand het sterker teenoor die dollar verhandel en vanoggend teen R18,56/$ geopen.</a:t>
          </a:r>
          <a:br>
            <a:rPr lang="en-ZA" sz="1400" b="0" i="0">
              <a:solidFill>
                <a:srgbClr val="111111"/>
              </a:solidFill>
              <a:effectLst/>
              <a:latin typeface="Arial  "/>
              <a:cs typeface="Arial" panose="020B0604020202020204" pitchFamily="34" charset="0"/>
            </a:rPr>
          </a:br>
          <a:endParaRPr lang="en-ZA" sz="1400" b="0" i="0">
            <a:solidFill>
              <a:srgbClr val="111111"/>
            </a:solidFill>
            <a:effectLst/>
            <a:latin typeface="Arial  "/>
            <a:cs typeface="Arial" panose="020B0604020202020204" pitchFamily="34" charset="0"/>
          </a:endParaRPr>
        </a:p>
        <a:p>
          <a:pPr algn="ctr"/>
          <a:r>
            <a:rPr lang="en-ZA" sz="1400" b="0" i="0">
              <a:solidFill>
                <a:srgbClr val="111111"/>
              </a:solidFill>
              <a:effectLst/>
              <a:latin typeface="Arial  "/>
              <a:cs typeface="Arial" panose="020B0604020202020204" pitchFamily="34" charset="0"/>
            </a:rPr>
            <a:t>Ander FOREX-geldeenhede het vanoggend teen R 21,15/€ en ¥ 141,84/$ geopenDie Dow Jones-indeks het op 39 186 geopen, die JSE Industrial 25 het teen R 124 063 geopen en die JSE Hulpbron 10 het teen R 74 687,53 geopen.</a:t>
          </a:r>
          <a:br>
            <a:rPr lang="en-ZA" sz="1400" b="0" i="0">
              <a:solidFill>
                <a:srgbClr val="111111"/>
              </a:solidFill>
              <a:effectLst/>
              <a:latin typeface="Arial  "/>
              <a:cs typeface="Arial" panose="020B0604020202020204" pitchFamily="34" charset="0"/>
            </a:rPr>
          </a:br>
          <a:br>
            <a:rPr lang="en-ZA" sz="1400" b="0" i="0">
              <a:solidFill>
                <a:srgbClr val="111111"/>
              </a:solidFill>
              <a:effectLst/>
              <a:latin typeface="Arial  "/>
              <a:cs typeface="Arial" panose="020B0604020202020204" pitchFamily="34" charset="0"/>
            </a:rPr>
          </a:br>
          <a:r>
            <a:rPr lang="en-ZA" sz="1400" b="0" i="0">
              <a:solidFill>
                <a:srgbClr val="111111"/>
              </a:solidFill>
              <a:effectLst/>
              <a:latin typeface="Arial  "/>
              <a:cs typeface="Arial" panose="020B0604020202020204" pitchFamily="34" charset="0"/>
            </a:rPr>
            <a:t>Brent-ruolie verhandel vanoggend teen $67,96 per vat, 'n styging van $1,24 per vat vanaf gister se openingsprys.</a:t>
          </a:r>
        </a:p>
      </xdr:txBody>
    </xdr:sp>
    <xdr:clientData/>
  </xdr:twoCellAnchor>
  <xdr:twoCellAnchor>
    <xdr:from>
      <xdr:col>11</xdr:col>
      <xdr:colOff>128588</xdr:colOff>
      <xdr:row>0</xdr:row>
      <xdr:rowOff>23905</xdr:rowOff>
    </xdr:from>
    <xdr:to>
      <xdr:col>17</xdr:col>
      <xdr:colOff>608172</xdr:colOff>
      <xdr:row>1</xdr:row>
      <xdr:rowOff>177799</xdr:rowOff>
    </xdr:to>
    <xdr:sp macro="" textlink="">
      <xdr:nvSpPr>
        <xdr:cNvPr id="10" name="Rectangle 9">
          <a:extLst>
            <a:ext uri="{FF2B5EF4-FFF2-40B4-BE49-F238E27FC236}">
              <a16:creationId xmlns:a16="http://schemas.microsoft.com/office/drawing/2014/main" id="{10D6D0F7-FE8C-4C50-97E6-011AE3822EEB}"/>
            </a:ext>
          </a:extLst>
        </xdr:cNvPr>
        <xdr:cNvSpPr/>
      </xdr:nvSpPr>
      <xdr:spPr>
        <a:xfrm>
          <a:off x="8017529" y="23905"/>
          <a:ext cx="4235796" cy="333188"/>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11</xdr:col>
      <xdr:colOff>522288</xdr:colOff>
      <xdr:row>1</xdr:row>
      <xdr:rowOff>180975</xdr:rowOff>
    </xdr:from>
    <xdr:to>
      <xdr:col>17</xdr:col>
      <xdr:colOff>631032</xdr:colOff>
      <xdr:row>2</xdr:row>
      <xdr:rowOff>36194</xdr:rowOff>
    </xdr:to>
    <xdr:sp macro="" textlink="">
      <xdr:nvSpPr>
        <xdr:cNvPr id="11" name="Rectangle 10">
          <a:extLst>
            <a:ext uri="{FF2B5EF4-FFF2-40B4-BE49-F238E27FC236}">
              <a16:creationId xmlns:a16="http://schemas.microsoft.com/office/drawing/2014/main" id="{7BA860A4-E633-45F9-BDA2-23F13F30ED22}"/>
            </a:ext>
          </a:extLst>
        </xdr:cNvPr>
        <xdr:cNvSpPr/>
      </xdr:nvSpPr>
      <xdr:spPr>
        <a:xfrm>
          <a:off x="8110538" y="371475"/>
          <a:ext cx="4013994" cy="4571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13</xdr:col>
      <xdr:colOff>331788</xdr:colOff>
      <xdr:row>0</xdr:row>
      <xdr:rowOff>88900</xdr:rowOff>
    </xdr:from>
    <xdr:to>
      <xdr:col>17</xdr:col>
      <xdr:colOff>631032</xdr:colOff>
      <xdr:row>1</xdr:row>
      <xdr:rowOff>101600</xdr:rowOff>
    </xdr:to>
    <xdr:sp macro="" textlink="">
      <xdr:nvSpPr>
        <xdr:cNvPr id="12" name="TextBox 11">
          <a:extLst>
            <a:ext uri="{FF2B5EF4-FFF2-40B4-BE49-F238E27FC236}">
              <a16:creationId xmlns:a16="http://schemas.microsoft.com/office/drawing/2014/main" id="{A0C1D66E-3071-4550-B246-8E2775CFF0C8}"/>
            </a:ext>
          </a:extLst>
        </xdr:cNvPr>
        <xdr:cNvSpPr txBox="1"/>
      </xdr:nvSpPr>
      <xdr:spPr>
        <a:xfrm>
          <a:off x="8868569" y="88900"/>
          <a:ext cx="2918619"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ZA" sz="1400">
              <a:latin typeface="Source Sans Pro Black" panose="020B0803030403020204" pitchFamily="34" charset="0"/>
              <a:ea typeface="Source Sans Pro Black" panose="020B0803030403020204" pitchFamily="34" charset="0"/>
            </a:rPr>
            <a:t>Mark</a:t>
          </a:r>
          <a:r>
            <a:rPr lang="en-ZA" sz="1400" baseline="0">
              <a:latin typeface="Source Sans Pro Black" panose="020B0803030403020204" pitchFamily="34" charset="0"/>
              <a:ea typeface="Source Sans Pro Black" panose="020B0803030403020204" pitchFamily="34" charset="0"/>
            </a:rPr>
            <a:t>kommentaar</a:t>
          </a:r>
          <a:endParaRPr lang="en-ZA" sz="1400">
            <a:latin typeface="Source Sans Pro Black" panose="020B0803030403020204" pitchFamily="34" charset="0"/>
            <a:ea typeface="Source Sans Pro Black" panose="020B0803030403020204" pitchFamily="34" charset="0"/>
          </a:endParaRPr>
        </a:p>
      </xdr:txBody>
    </xdr:sp>
    <xdr:clientData/>
  </xdr:twoCellAnchor>
  <xdr:twoCellAnchor>
    <xdr:from>
      <xdr:col>0</xdr:col>
      <xdr:colOff>0</xdr:colOff>
      <xdr:row>21</xdr:row>
      <xdr:rowOff>11906</xdr:rowOff>
    </xdr:from>
    <xdr:to>
      <xdr:col>1</xdr:col>
      <xdr:colOff>857250</xdr:colOff>
      <xdr:row>24</xdr:row>
      <xdr:rowOff>73025</xdr:rowOff>
    </xdr:to>
    <xdr:sp macro="" textlink="">
      <xdr:nvSpPr>
        <xdr:cNvPr id="14" name="TextBox 13">
          <a:extLst>
            <a:ext uri="{FF2B5EF4-FFF2-40B4-BE49-F238E27FC236}">
              <a16:creationId xmlns:a16="http://schemas.microsoft.com/office/drawing/2014/main" id="{078AE2D5-2E8A-46EC-AACA-FE0FDD99AD6D}"/>
            </a:ext>
          </a:extLst>
        </xdr:cNvPr>
        <xdr:cNvSpPr txBox="1"/>
      </xdr:nvSpPr>
      <xdr:spPr>
        <a:xfrm>
          <a:off x="0" y="4071937"/>
          <a:ext cx="1512094" cy="632619"/>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2800" b="1">
              <a:solidFill>
                <a:schemeClr val="bg1"/>
              </a:solidFill>
              <a:latin typeface="Source Sans Pro Black" panose="020B0604020202020204" pitchFamily="34" charset="0"/>
              <a:cs typeface="Arial" panose="020B0604020202020204" pitchFamily="34" charset="0"/>
            </a:rPr>
            <a:t>Mielies </a:t>
          </a:r>
        </a:p>
      </xdr:txBody>
    </xdr:sp>
    <xdr:clientData/>
  </xdr:twoCellAnchor>
  <xdr:twoCellAnchor>
    <xdr:from>
      <xdr:col>0</xdr:col>
      <xdr:colOff>0</xdr:colOff>
      <xdr:row>24</xdr:row>
      <xdr:rowOff>23813</xdr:rowOff>
    </xdr:from>
    <xdr:to>
      <xdr:col>2</xdr:col>
      <xdr:colOff>650010</xdr:colOff>
      <xdr:row>24</xdr:row>
      <xdr:rowOff>93086</xdr:rowOff>
    </xdr:to>
    <xdr:sp macro="" textlink="">
      <xdr:nvSpPr>
        <xdr:cNvPr id="15" name="TextBox 14">
          <a:extLst>
            <a:ext uri="{FF2B5EF4-FFF2-40B4-BE49-F238E27FC236}">
              <a16:creationId xmlns:a16="http://schemas.microsoft.com/office/drawing/2014/main" id="{E276E295-D8B2-4715-A425-898CC06C6FC3}"/>
            </a:ext>
          </a:extLst>
        </xdr:cNvPr>
        <xdr:cNvSpPr txBox="1"/>
      </xdr:nvSpPr>
      <xdr:spPr>
        <a:xfrm>
          <a:off x="0" y="4667251"/>
          <a:ext cx="2531198" cy="69273"/>
        </a:xfrm>
        <a:prstGeom prst="rect">
          <a:avLst/>
        </a:prstGeom>
        <a:solidFill>
          <a:srgbClr val="AE9344"/>
        </a:solidFill>
        <a:ln w="9525" cmpd="sng">
          <a:solidFill>
            <a:srgbClr val="AE9344"/>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ZA" sz="1100"/>
        </a:p>
      </xdr:txBody>
    </xdr:sp>
    <xdr:clientData/>
  </xdr:twoCellAnchor>
  <xdr:twoCellAnchor>
    <xdr:from>
      <xdr:col>12</xdr:col>
      <xdr:colOff>54234</xdr:colOff>
      <xdr:row>24</xdr:row>
      <xdr:rowOff>167640</xdr:rowOff>
    </xdr:from>
    <xdr:to>
      <xdr:col>17</xdr:col>
      <xdr:colOff>522864</xdr:colOff>
      <xdr:row>47</xdr:row>
      <xdr:rowOff>9525</xdr:rowOff>
    </xdr:to>
    <xdr:sp macro="" textlink="">
      <xdr:nvSpPr>
        <xdr:cNvPr id="50" name="TextBox 15">
          <a:extLst>
            <a:ext uri="{FF2B5EF4-FFF2-40B4-BE49-F238E27FC236}">
              <a16:creationId xmlns:a16="http://schemas.microsoft.com/office/drawing/2014/main" id="{1208882A-1B77-47C9-BB81-2C6B19108800}"/>
            </a:ext>
          </a:extLst>
        </xdr:cNvPr>
        <xdr:cNvSpPr txBox="1"/>
      </xdr:nvSpPr>
      <xdr:spPr>
        <a:xfrm>
          <a:off x="9026784" y="4358640"/>
          <a:ext cx="3516630" cy="3861435"/>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af-ZA" sz="1200">
              <a:solidFill>
                <a:schemeClr val="dk1"/>
              </a:solidFill>
              <a:effectLst/>
              <a:latin typeface="Arial" panose="020B0604020202020204" pitchFamily="34" charset="0"/>
              <a:ea typeface="+mn-ea"/>
              <a:cs typeface="Arial" panose="020B0604020202020204" pitchFamily="34" charset="0"/>
            </a:rPr>
            <a:t>Die CBOT-mieliekontrakprys vir die naaste verhandelingsmaand het sedert Maandag effens opwaarts verhandel. In die wêreldwye mieliemarkte kan strenger as verwagte voorraadvlakke in die VSA, tesame met verwagte swak opbrengste in dele van die EU, pryse op kort termyn ondersteun. Daar word egter tans verwag dat wêreldwye voorrade voldoende sal wees vir die seisoen.</a:t>
          </a:r>
        </a:p>
        <a:p>
          <a:pPr algn="ctr"/>
          <a:endParaRPr lang="af-ZA" sz="1200">
            <a:solidFill>
              <a:schemeClr val="dk1"/>
            </a:solidFill>
            <a:effectLst/>
            <a:latin typeface="Arial" panose="020B0604020202020204" pitchFamily="34" charset="0"/>
            <a:ea typeface="+mn-ea"/>
            <a:cs typeface="Arial" panose="020B0604020202020204" pitchFamily="34" charset="0"/>
          </a:endParaRPr>
        </a:p>
        <a:p>
          <a:pPr algn="ctr"/>
          <a:r>
            <a:rPr lang="af-ZA" sz="1200" b="1">
              <a:solidFill>
                <a:schemeClr val="dk1"/>
              </a:solidFill>
              <a:effectLst/>
              <a:latin typeface="Arial" panose="020B0604020202020204" pitchFamily="34" charset="0"/>
              <a:ea typeface="+mn-ea"/>
              <a:cs typeface="Arial" panose="020B0604020202020204" pitchFamily="34" charset="0"/>
            </a:rPr>
            <a:t>Plaaslik: </a:t>
          </a:r>
          <a:r>
            <a:rPr lang="af-ZA" sz="1200">
              <a:solidFill>
                <a:schemeClr val="dk1"/>
              </a:solidFill>
              <a:effectLst/>
              <a:latin typeface="Arial" panose="020B0604020202020204" pitchFamily="34" charset="0"/>
              <a:ea typeface="+mn-ea"/>
              <a:cs typeface="Arial" panose="020B0604020202020204" pitchFamily="34" charset="0"/>
            </a:rPr>
            <a:t>Plaaslike mieliepryse het in Maandag se verhandelingsessie met gemengde tendense vir die meeste verhandelde kontrakte verhandel. Die meeste van die witmieliekontrakte het matige toenames gesien, terwyl geelmieliekontrakte effens afgeneem het. </a:t>
          </a:r>
        </a:p>
      </xdr:txBody>
    </xdr:sp>
    <xdr:clientData/>
  </xdr:twoCellAnchor>
  <xdr:twoCellAnchor>
    <xdr:from>
      <xdr:col>11</xdr:col>
      <xdr:colOff>107158</xdr:colOff>
      <xdr:row>22</xdr:row>
      <xdr:rowOff>23814</xdr:rowOff>
    </xdr:from>
    <xdr:to>
      <xdr:col>17</xdr:col>
      <xdr:colOff>609602</xdr:colOff>
      <xdr:row>24</xdr:row>
      <xdr:rowOff>10323</xdr:rowOff>
    </xdr:to>
    <xdr:sp macro="" textlink="">
      <xdr:nvSpPr>
        <xdr:cNvPr id="17" name="Rectangle 16">
          <a:extLst>
            <a:ext uri="{FF2B5EF4-FFF2-40B4-BE49-F238E27FC236}">
              <a16:creationId xmlns:a16="http://schemas.microsoft.com/office/drawing/2014/main" id="{AD23D349-BB70-4E5D-881E-21EE4174EC51}"/>
            </a:ext>
          </a:extLst>
        </xdr:cNvPr>
        <xdr:cNvSpPr/>
      </xdr:nvSpPr>
      <xdr:spPr>
        <a:xfrm>
          <a:off x="8179596" y="4286252"/>
          <a:ext cx="4526756" cy="36750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11</xdr:col>
      <xdr:colOff>490763</xdr:colOff>
      <xdr:row>23</xdr:row>
      <xdr:rowOff>138987</xdr:rowOff>
    </xdr:from>
    <xdr:to>
      <xdr:col>17</xdr:col>
      <xdr:colOff>597602</xdr:colOff>
      <xdr:row>24</xdr:row>
      <xdr:rowOff>8997</xdr:rowOff>
    </xdr:to>
    <xdr:sp macro="" textlink="">
      <xdr:nvSpPr>
        <xdr:cNvPr id="18" name="Rectangle 17">
          <a:extLst>
            <a:ext uri="{FF2B5EF4-FFF2-40B4-BE49-F238E27FC236}">
              <a16:creationId xmlns:a16="http://schemas.microsoft.com/office/drawing/2014/main" id="{49398754-AC5A-4984-95FB-347B1AA7E8E1}"/>
            </a:ext>
          </a:extLst>
        </xdr:cNvPr>
        <xdr:cNvSpPr/>
      </xdr:nvSpPr>
      <xdr:spPr>
        <a:xfrm>
          <a:off x="8469351" y="4094663"/>
          <a:ext cx="3838398" cy="3809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100"/>
            <a:t>,,</a:t>
          </a:r>
        </a:p>
      </xdr:txBody>
    </xdr:sp>
    <xdr:clientData/>
  </xdr:twoCellAnchor>
  <xdr:twoCellAnchor>
    <xdr:from>
      <xdr:col>13</xdr:col>
      <xdr:colOff>309563</xdr:colOff>
      <xdr:row>22</xdr:row>
      <xdr:rowOff>119068</xdr:rowOff>
    </xdr:from>
    <xdr:to>
      <xdr:col>17</xdr:col>
      <xdr:colOff>608807</xdr:colOff>
      <xdr:row>23</xdr:row>
      <xdr:rowOff>131768</xdr:rowOff>
    </xdr:to>
    <xdr:sp macro="" textlink="">
      <xdr:nvSpPr>
        <xdr:cNvPr id="19" name="TextBox 18">
          <a:extLst>
            <a:ext uri="{FF2B5EF4-FFF2-40B4-BE49-F238E27FC236}">
              <a16:creationId xmlns:a16="http://schemas.microsoft.com/office/drawing/2014/main" id="{A29B5040-E698-4B44-AED2-5E19C3E8AE82}"/>
            </a:ext>
          </a:extLst>
        </xdr:cNvPr>
        <xdr:cNvSpPr txBox="1"/>
      </xdr:nvSpPr>
      <xdr:spPr>
        <a:xfrm>
          <a:off x="8846344" y="4369599"/>
          <a:ext cx="2918619"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ZA" sz="1400">
              <a:latin typeface="Source Sans Pro Black" panose="020B0803030403020204" pitchFamily="34" charset="0"/>
              <a:ea typeface="Source Sans Pro Black" panose="020B0803030403020204" pitchFamily="34" charset="0"/>
            </a:rPr>
            <a:t>Mielie</a:t>
          </a:r>
          <a:r>
            <a:rPr lang="en-ZA" sz="1400" baseline="0">
              <a:latin typeface="Source Sans Pro Black" panose="020B0803030403020204" pitchFamily="34" charset="0"/>
              <a:ea typeface="Source Sans Pro Black" panose="020B0803030403020204" pitchFamily="34" charset="0"/>
            </a:rPr>
            <a:t> mark kommentaar</a:t>
          </a:r>
          <a:endParaRPr lang="en-ZA" sz="1400">
            <a:latin typeface="Source Sans Pro Black" panose="020B0803030403020204" pitchFamily="34" charset="0"/>
            <a:ea typeface="Source Sans Pro Black" panose="020B0803030403020204" pitchFamily="34" charset="0"/>
          </a:endParaRPr>
        </a:p>
      </xdr:txBody>
    </xdr:sp>
    <xdr:clientData/>
  </xdr:twoCellAnchor>
  <xdr:twoCellAnchor editAs="oneCell">
    <xdr:from>
      <xdr:col>1</xdr:col>
      <xdr:colOff>1298187</xdr:colOff>
      <xdr:row>19</xdr:row>
      <xdr:rowOff>170073</xdr:rowOff>
    </xdr:from>
    <xdr:to>
      <xdr:col>2</xdr:col>
      <xdr:colOff>782996</xdr:colOff>
      <xdr:row>24</xdr:row>
      <xdr:rowOff>114911</xdr:rowOff>
    </xdr:to>
    <xdr:pic>
      <xdr:nvPicPr>
        <xdr:cNvPr id="20" name="Picture 19">
          <a:extLst>
            <a:ext uri="{FF2B5EF4-FFF2-40B4-BE49-F238E27FC236}">
              <a16:creationId xmlns:a16="http://schemas.microsoft.com/office/drawing/2014/main" id="{8942BFB5-4AAA-468A-A501-580ACBF6A92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1925716" y="3585626"/>
          <a:ext cx="879494" cy="841309"/>
        </a:xfrm>
        <a:prstGeom prst="rect">
          <a:avLst/>
        </a:prstGeom>
      </xdr:spPr>
    </xdr:pic>
    <xdr:clientData/>
  </xdr:twoCellAnchor>
  <xdr:twoCellAnchor>
    <xdr:from>
      <xdr:col>0</xdr:col>
      <xdr:colOff>0</xdr:colOff>
      <xdr:row>48</xdr:row>
      <xdr:rowOff>53340</xdr:rowOff>
    </xdr:from>
    <xdr:to>
      <xdr:col>1</xdr:col>
      <xdr:colOff>1244744</xdr:colOff>
      <xdr:row>51</xdr:row>
      <xdr:rowOff>73025</xdr:rowOff>
    </xdr:to>
    <xdr:sp macro="" textlink="">
      <xdr:nvSpPr>
        <xdr:cNvPr id="24" name="TextBox 23">
          <a:extLst>
            <a:ext uri="{FF2B5EF4-FFF2-40B4-BE49-F238E27FC236}">
              <a16:creationId xmlns:a16="http://schemas.microsoft.com/office/drawing/2014/main" id="{8CAC1A28-6778-4D84-A7BA-3BEFDB91FABF}"/>
            </a:ext>
          </a:extLst>
        </xdr:cNvPr>
        <xdr:cNvSpPr txBox="1"/>
      </xdr:nvSpPr>
      <xdr:spPr>
        <a:xfrm>
          <a:off x="0" y="8669135"/>
          <a:ext cx="1872528" cy="571703"/>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2800" b="1">
              <a:solidFill>
                <a:schemeClr val="bg1"/>
              </a:solidFill>
              <a:latin typeface="Source Sans Pro Black" panose="020B0604020202020204" pitchFamily="34" charset="0"/>
              <a:cs typeface="Arial" panose="020B0604020202020204" pitchFamily="34" charset="0"/>
            </a:rPr>
            <a:t>Sojabone </a:t>
          </a:r>
        </a:p>
      </xdr:txBody>
    </xdr:sp>
    <xdr:clientData/>
  </xdr:twoCellAnchor>
  <xdr:twoCellAnchor>
    <xdr:from>
      <xdr:col>0</xdr:col>
      <xdr:colOff>0</xdr:colOff>
      <xdr:row>51</xdr:row>
      <xdr:rowOff>0</xdr:rowOff>
    </xdr:from>
    <xdr:to>
      <xdr:col>2</xdr:col>
      <xdr:colOff>650010</xdr:colOff>
      <xdr:row>51</xdr:row>
      <xdr:rowOff>63558</xdr:rowOff>
    </xdr:to>
    <xdr:sp macro="" textlink="">
      <xdr:nvSpPr>
        <xdr:cNvPr id="27" name="TextBox 26">
          <a:extLst>
            <a:ext uri="{FF2B5EF4-FFF2-40B4-BE49-F238E27FC236}">
              <a16:creationId xmlns:a16="http://schemas.microsoft.com/office/drawing/2014/main" id="{75378A0E-0170-4BFB-80A4-47ABE473603F}"/>
            </a:ext>
          </a:extLst>
        </xdr:cNvPr>
        <xdr:cNvSpPr txBox="1"/>
      </xdr:nvSpPr>
      <xdr:spPr>
        <a:xfrm>
          <a:off x="0" y="8965406"/>
          <a:ext cx="2578823" cy="63558"/>
        </a:xfrm>
        <a:prstGeom prst="rect">
          <a:avLst/>
        </a:prstGeom>
        <a:solidFill>
          <a:srgbClr val="AE9344"/>
        </a:solidFill>
        <a:ln w="9525" cmpd="sng">
          <a:solidFill>
            <a:srgbClr val="AE9344"/>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ZA" sz="1100"/>
        </a:p>
      </xdr:txBody>
    </xdr:sp>
    <xdr:clientData/>
  </xdr:twoCellAnchor>
  <xdr:twoCellAnchor editAs="oneCell">
    <xdr:from>
      <xdr:col>2</xdr:col>
      <xdr:colOff>96226</xdr:colOff>
      <xdr:row>48</xdr:row>
      <xdr:rowOff>56108</xdr:rowOff>
    </xdr:from>
    <xdr:to>
      <xdr:col>2</xdr:col>
      <xdr:colOff>705803</xdr:colOff>
      <xdr:row>51</xdr:row>
      <xdr:rowOff>21060</xdr:rowOff>
    </xdr:to>
    <xdr:pic>
      <xdr:nvPicPr>
        <xdr:cNvPr id="29" name="Picture 28" descr="Soybean sketch engraving Royalty Free Vector Image">
          <a:extLst>
            <a:ext uri="{FF2B5EF4-FFF2-40B4-BE49-F238E27FC236}">
              <a16:creationId xmlns:a16="http://schemas.microsoft.com/office/drawing/2014/main" id="{F2BC4E3B-4A4D-4AFA-A140-8AEBDD14B428}"/>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5181" b="76386" l="13200" r="81600">
                      <a14:foregroundMark x1="68600" y1="57108" x2="66200" y2="39398"/>
                      <a14:foregroundMark x1="66200" y1="39398" x2="50000" y2="34940"/>
                      <a14:foregroundMark x1="50000" y1="34940" x2="32300" y2="42289"/>
                      <a14:foregroundMark x1="32300" y1="42289" x2="32700" y2="64096"/>
                      <a14:foregroundMark x1="32700" y1="64096" x2="46300" y2="72771"/>
                      <a14:foregroundMark x1="46300" y1="72771" x2="56700" y2="70120"/>
                      <a14:foregroundMark x1="56700" y1="70120" x2="70300" y2="50723"/>
                      <a14:foregroundMark x1="60500" y1="48072" x2="49200" y2="43614"/>
                      <a14:foregroundMark x1="49200" y1="43614" x2="43500" y2="55663"/>
                      <a14:foregroundMark x1="43500" y1="55663" x2="57100" y2="61566"/>
                      <a14:foregroundMark x1="57100" y1="61566" x2="63300" y2="48795"/>
                      <a14:foregroundMark x1="63300" y1="48795" x2="58600" y2="37108"/>
                      <a14:foregroundMark x1="58600" y1="37108" x2="55900" y2="36145"/>
                      <a14:foregroundMark x1="55000" y1="44819" x2="46300" y2="49880"/>
                      <a14:foregroundMark x1="46300" y1="49880" x2="50300" y2="59639"/>
                      <a14:foregroundMark x1="50300" y1="59639" x2="58300" y2="57952"/>
                      <a14:foregroundMark x1="58300" y1="57952" x2="60300" y2="51446"/>
                      <a14:foregroundMark x1="60300" y1="51446" x2="53200" y2="46145"/>
                      <a14:foregroundMark x1="53200" y1="46145" x2="52000" y2="47108"/>
                      <a14:foregroundMark x1="66200" y1="48072" x2="73000" y2="47470"/>
                      <a14:foregroundMark x1="73000" y1="47470" x2="77800" y2="42289"/>
                      <a14:foregroundMark x1="77800" y1="42289" x2="77600" y2="36024"/>
                      <a14:foregroundMark x1="77600" y1="36024" x2="74300" y2="30000"/>
                      <a14:foregroundMark x1="74300" y1="30000" x2="65400" y2="26024"/>
                      <a14:foregroundMark x1="65400" y1="26024" x2="48200" y2="29398"/>
                      <a14:foregroundMark x1="48200" y1="29398" x2="60000" y2="45663"/>
                      <a14:foregroundMark x1="60000" y1="45663" x2="67200" y2="48072"/>
                      <a14:foregroundMark x1="67200" y1="48072" x2="67700" y2="47590"/>
                      <a14:foregroundMark x1="77100" y1="40000" x2="74800" y2="32651"/>
                      <a14:foregroundMark x1="74800" y1="32651" x2="69200" y2="41446"/>
                      <a14:foregroundMark x1="69200" y1="41446" x2="77200" y2="37711"/>
                      <a14:foregroundMark x1="77200" y1="37711" x2="77200" y2="36627"/>
                      <a14:foregroundMark x1="35600" y1="41205" x2="29100" y2="38193"/>
                      <a14:foregroundMark x1="29100" y1="38193" x2="17400" y2="45060"/>
                      <a14:foregroundMark x1="17400" y1="45060" x2="13200" y2="50000"/>
                      <a14:foregroundMark x1="13200" y1="50000" x2="27800" y2="55542"/>
                      <a14:foregroundMark x1="27800" y1="55542" x2="35000" y2="51807"/>
                      <a14:foregroundMark x1="35000" y1="51807" x2="37800" y2="45542"/>
                      <a14:foregroundMark x1="37800" y1="45542" x2="33800" y2="39277"/>
                      <a14:foregroundMark x1="33800" y1="39277" x2="33700" y2="39277"/>
                      <a14:foregroundMark x1="79500" y1="45783" x2="81800" y2="35422"/>
                      <a14:foregroundMark x1="81800" y1="35422" x2="80500" y2="26024"/>
                      <a14:foregroundMark x1="80500" y1="26024" x2="80100" y2="34699"/>
                      <a14:foregroundMark x1="80100" y1="34699" x2="81200" y2="40843"/>
                      <a14:foregroundMark x1="81200" y1="40843" x2="80200" y2="45181"/>
                      <a14:foregroundMark x1="40900" y1="76506" x2="33300" y2="76265"/>
                      <a14:foregroundMark x1="33300" y1="76265" x2="40000" y2="74940"/>
                      <a14:foregroundMark x1="40000" y1="74940" x2="40400" y2="76506"/>
                      <a14:foregroundMark x1="77800" y1="16747" x2="79600" y2="9277"/>
                      <a14:foregroundMark x1="79600" y1="9277" x2="81600" y2="15181"/>
                      <a14:foregroundMark x1="81600" y1="15181" x2="77700" y2="16265"/>
                    </a14:backgroundRemoval>
                  </a14:imgEffect>
                </a14:imgLayer>
              </a14:imgProps>
            </a:ext>
            <a:ext uri="{28A0092B-C50C-407E-A947-70E740481C1C}">
              <a14:useLocalDpi xmlns:a14="http://schemas.microsoft.com/office/drawing/2010/main" val="0"/>
            </a:ext>
          </a:extLst>
        </a:blip>
        <a:srcRect l="13036" t="9033" r="17648" b="22012"/>
        <a:stretch/>
      </xdr:blipFill>
      <xdr:spPr bwMode="auto">
        <a:xfrm flipH="1">
          <a:off x="2025039" y="8485733"/>
          <a:ext cx="609577" cy="47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59861</xdr:colOff>
      <xdr:row>50</xdr:row>
      <xdr:rowOff>17356</xdr:rowOff>
    </xdr:from>
    <xdr:to>
      <xdr:col>17</xdr:col>
      <xdr:colOff>550333</xdr:colOff>
      <xdr:row>65</xdr:row>
      <xdr:rowOff>2237</xdr:rowOff>
    </xdr:to>
    <xdr:sp macro="" textlink="">
      <xdr:nvSpPr>
        <xdr:cNvPr id="13" name="TextBox 24">
          <a:extLst>
            <a:ext uri="{FF2B5EF4-FFF2-40B4-BE49-F238E27FC236}">
              <a16:creationId xmlns:a16="http://schemas.microsoft.com/office/drawing/2014/main" id="{FFFA13DF-2AE3-49DA-ABDE-AAB389B6C534}"/>
            </a:ext>
          </a:extLst>
        </xdr:cNvPr>
        <xdr:cNvSpPr txBox="1"/>
      </xdr:nvSpPr>
      <xdr:spPr>
        <a:xfrm>
          <a:off x="9119194" y="8653356"/>
          <a:ext cx="3559639" cy="2588381"/>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200" b="0" i="0">
              <a:solidFill>
                <a:sysClr val="windowText" lastClr="000000"/>
              </a:solidFill>
              <a:effectLst/>
              <a:latin typeface="Arial" panose="020B0604020202020204" pitchFamily="34" charset="0"/>
              <a:cs typeface="Arial" panose="020B0604020202020204" pitchFamily="34" charset="0"/>
            </a:rPr>
            <a:t>Ná die versekering van die Amerikaanse tesourie dat die handelsoorlog tussen die VSA en China nie 'n langtermynkwessie is nie, het Amerikaanse sojaboonpryse 'n mate van steun gekry. Die CBOT-sojaboonkontrak open vanoggend teen $380,3/t</a:t>
          </a:r>
          <a:br>
            <a:rPr lang="en-ZA" sz="1200" b="0" i="0">
              <a:solidFill>
                <a:sysClr val="windowText" lastClr="000000"/>
              </a:solidFill>
              <a:effectLst/>
              <a:latin typeface="Arial" panose="020B0604020202020204" pitchFamily="34" charset="0"/>
              <a:cs typeface="Arial" panose="020B0604020202020204" pitchFamily="34" charset="0"/>
            </a:rPr>
          </a:br>
          <a:br>
            <a:rPr lang="en-ZA" sz="1200" b="0" i="0">
              <a:solidFill>
                <a:sysClr val="windowText" lastClr="000000"/>
              </a:solidFill>
              <a:effectLst/>
              <a:latin typeface="Arial" panose="020B0604020202020204" pitchFamily="34" charset="0"/>
              <a:cs typeface="Arial" panose="020B0604020202020204" pitchFamily="34" charset="0"/>
            </a:rPr>
          </a:br>
          <a:r>
            <a:rPr lang="en-ZA" sz="1200" b="1" i="0">
              <a:solidFill>
                <a:sysClr val="windowText" lastClr="000000"/>
              </a:solidFill>
              <a:effectLst/>
              <a:latin typeface="Arial" panose="020B0604020202020204" pitchFamily="34" charset="0"/>
              <a:cs typeface="Arial" panose="020B0604020202020204" pitchFamily="34" charset="0"/>
            </a:rPr>
            <a:t>Plaaslike mark</a:t>
          </a:r>
          <a:r>
            <a:rPr lang="en-ZA" sz="1200" b="0" i="0">
              <a:solidFill>
                <a:sysClr val="windowText" lastClr="000000"/>
              </a:solidFill>
              <a:effectLst/>
              <a:latin typeface="Arial" panose="020B0604020202020204" pitchFamily="34" charset="0"/>
              <a:cs typeface="Arial" panose="020B0604020202020204" pitchFamily="34" charset="0"/>
            </a:rPr>
            <a:t>: Die plaaslike SAFEX-kontrakte het met gemengde tendense verhandel namate die spotmaand met R 24/t toegeneem het, terwyl die verre maand (Julie '25) met R 27/t afgeneem het.</a:t>
          </a:r>
        </a:p>
      </xdr:txBody>
    </xdr:sp>
    <xdr:clientData/>
  </xdr:twoCellAnchor>
  <xdr:twoCellAnchor>
    <xdr:from>
      <xdr:col>11</xdr:col>
      <xdr:colOff>50800</xdr:colOff>
      <xdr:row>47</xdr:row>
      <xdr:rowOff>114145</xdr:rowOff>
    </xdr:from>
    <xdr:to>
      <xdr:col>17</xdr:col>
      <xdr:colOff>558959</xdr:colOff>
      <xdr:row>49</xdr:row>
      <xdr:rowOff>107795</xdr:rowOff>
    </xdr:to>
    <xdr:sp macro="" textlink="">
      <xdr:nvSpPr>
        <xdr:cNvPr id="26" name="Rectangle 25">
          <a:extLst>
            <a:ext uri="{FF2B5EF4-FFF2-40B4-BE49-F238E27FC236}">
              <a16:creationId xmlns:a16="http://schemas.microsoft.com/office/drawing/2014/main" id="{E71F2DA5-38AF-4B13-AAAA-83EF9EAB9920}"/>
            </a:ext>
          </a:extLst>
        </xdr:cNvPr>
        <xdr:cNvSpPr/>
      </xdr:nvSpPr>
      <xdr:spPr>
        <a:xfrm>
          <a:off x="8034867" y="8250612"/>
          <a:ext cx="4267359" cy="349250"/>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13</xdr:col>
      <xdr:colOff>282416</xdr:colOff>
      <xdr:row>48</xdr:row>
      <xdr:rowOff>58582</xdr:rowOff>
    </xdr:from>
    <xdr:to>
      <xdr:col>17</xdr:col>
      <xdr:colOff>583565</xdr:colOff>
      <xdr:row>49</xdr:row>
      <xdr:rowOff>59852</xdr:rowOff>
    </xdr:to>
    <xdr:sp macro="" textlink="">
      <xdr:nvSpPr>
        <xdr:cNvPr id="28" name="TextBox 27">
          <a:extLst>
            <a:ext uri="{FF2B5EF4-FFF2-40B4-BE49-F238E27FC236}">
              <a16:creationId xmlns:a16="http://schemas.microsoft.com/office/drawing/2014/main" id="{BA2778AD-F319-40CB-AF04-0CCE950F37B7}"/>
            </a:ext>
          </a:extLst>
        </xdr:cNvPr>
        <xdr:cNvSpPr txBox="1"/>
      </xdr:nvSpPr>
      <xdr:spPr>
        <a:xfrm>
          <a:off x="9462135" y="8488207"/>
          <a:ext cx="2730024" cy="179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ZA" sz="1400">
              <a:latin typeface="Source Sans Pro Black" panose="020B0803030403020204" pitchFamily="34" charset="0"/>
              <a:ea typeface="Source Sans Pro Black" panose="020B0803030403020204" pitchFamily="34" charset="0"/>
            </a:rPr>
            <a:t>Sojaboon</a:t>
          </a:r>
          <a:r>
            <a:rPr lang="en-ZA" sz="1400" baseline="0">
              <a:latin typeface="Source Sans Pro Black" panose="020B0803030403020204" pitchFamily="34" charset="0"/>
              <a:ea typeface="Source Sans Pro Black" panose="020B0803030403020204" pitchFamily="34" charset="0"/>
            </a:rPr>
            <a:t> mark kommentaar</a:t>
          </a:r>
          <a:endParaRPr lang="en-ZA" sz="1400">
            <a:latin typeface="Source Sans Pro Black" panose="020B0803030403020204" pitchFamily="34" charset="0"/>
            <a:ea typeface="Source Sans Pro Black" panose="020B0803030403020204" pitchFamily="34" charset="0"/>
          </a:endParaRPr>
        </a:p>
      </xdr:txBody>
    </xdr:sp>
    <xdr:clientData/>
  </xdr:twoCellAnchor>
  <xdr:twoCellAnchor>
    <xdr:from>
      <xdr:col>11</xdr:col>
      <xdr:colOff>458134</xdr:colOff>
      <xdr:row>49</xdr:row>
      <xdr:rowOff>122147</xdr:rowOff>
    </xdr:from>
    <xdr:to>
      <xdr:col>17</xdr:col>
      <xdr:colOff>576757</xdr:colOff>
      <xdr:row>49</xdr:row>
      <xdr:rowOff>162151</xdr:rowOff>
    </xdr:to>
    <xdr:sp macro="" textlink="">
      <xdr:nvSpPr>
        <xdr:cNvPr id="30" name="Rectangle 29">
          <a:extLst>
            <a:ext uri="{FF2B5EF4-FFF2-40B4-BE49-F238E27FC236}">
              <a16:creationId xmlns:a16="http://schemas.microsoft.com/office/drawing/2014/main" id="{606D9BFC-C665-4EEF-85F8-499B98439F7C}"/>
            </a:ext>
          </a:extLst>
        </xdr:cNvPr>
        <xdr:cNvSpPr/>
      </xdr:nvSpPr>
      <xdr:spPr>
        <a:xfrm>
          <a:off x="8816322" y="8805772"/>
          <a:ext cx="3880998" cy="40004"/>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100"/>
            <a:t>,,</a:t>
          </a:r>
        </a:p>
      </xdr:txBody>
    </xdr:sp>
    <xdr:clientData/>
  </xdr:twoCellAnchor>
  <xdr:twoCellAnchor>
    <xdr:from>
      <xdr:col>0</xdr:col>
      <xdr:colOff>0</xdr:colOff>
      <xdr:row>62</xdr:row>
      <xdr:rowOff>104776</xdr:rowOff>
    </xdr:from>
    <xdr:to>
      <xdr:col>1</xdr:col>
      <xdr:colOff>1076324</xdr:colOff>
      <xdr:row>66</xdr:row>
      <xdr:rowOff>57310</xdr:rowOff>
    </xdr:to>
    <xdr:sp macro="" textlink="">
      <xdr:nvSpPr>
        <xdr:cNvPr id="34" name="TextBox 33">
          <a:extLst>
            <a:ext uri="{FF2B5EF4-FFF2-40B4-BE49-F238E27FC236}">
              <a16:creationId xmlns:a16="http://schemas.microsoft.com/office/drawing/2014/main" id="{BA91F6BD-7B43-48C9-8865-B77230026BF4}"/>
            </a:ext>
          </a:extLst>
        </xdr:cNvPr>
        <xdr:cNvSpPr txBox="1"/>
      </xdr:nvSpPr>
      <xdr:spPr>
        <a:xfrm>
          <a:off x="0" y="11182351"/>
          <a:ext cx="1704974" cy="676434"/>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2800" b="1">
              <a:solidFill>
                <a:schemeClr val="bg1"/>
              </a:solidFill>
              <a:latin typeface="Source Sans Pro Black" panose="020B0604020202020204" pitchFamily="34" charset="0"/>
              <a:cs typeface="Arial" panose="020B0604020202020204" pitchFamily="34" charset="0"/>
            </a:rPr>
            <a:t>Koring</a:t>
          </a:r>
          <a:r>
            <a:rPr lang="en-ZA" sz="1400" b="1">
              <a:solidFill>
                <a:schemeClr val="bg1"/>
              </a:solidFill>
              <a:latin typeface="Source Sans Pro Black" panose="020B0604020202020204" pitchFamily="34" charset="0"/>
              <a:cs typeface="Arial" panose="020B0604020202020204" pitchFamily="34" charset="0"/>
            </a:rPr>
            <a:t> </a:t>
          </a:r>
        </a:p>
      </xdr:txBody>
    </xdr:sp>
    <xdr:clientData/>
  </xdr:twoCellAnchor>
  <xdr:twoCellAnchor>
    <xdr:from>
      <xdr:col>0</xdr:col>
      <xdr:colOff>0</xdr:colOff>
      <xdr:row>65</xdr:row>
      <xdr:rowOff>170497</xdr:rowOff>
    </xdr:from>
    <xdr:to>
      <xdr:col>2</xdr:col>
      <xdr:colOff>650010</xdr:colOff>
      <xdr:row>66</xdr:row>
      <xdr:rowOff>51175</xdr:rowOff>
    </xdr:to>
    <xdr:sp macro="" textlink="">
      <xdr:nvSpPr>
        <xdr:cNvPr id="36" name="TextBox 35">
          <a:extLst>
            <a:ext uri="{FF2B5EF4-FFF2-40B4-BE49-F238E27FC236}">
              <a16:creationId xmlns:a16="http://schemas.microsoft.com/office/drawing/2014/main" id="{429A174C-35A7-44C8-AB0E-AB045311CBEB}"/>
            </a:ext>
          </a:extLst>
        </xdr:cNvPr>
        <xdr:cNvSpPr txBox="1"/>
      </xdr:nvSpPr>
      <xdr:spPr>
        <a:xfrm>
          <a:off x="0" y="11683841"/>
          <a:ext cx="2578823" cy="59272"/>
        </a:xfrm>
        <a:prstGeom prst="rect">
          <a:avLst/>
        </a:prstGeom>
        <a:solidFill>
          <a:srgbClr val="AE9344"/>
        </a:solidFill>
        <a:ln w="9525" cmpd="sng">
          <a:solidFill>
            <a:srgbClr val="AE9344"/>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ZA" sz="1100"/>
        </a:p>
      </xdr:txBody>
    </xdr:sp>
    <xdr:clientData/>
  </xdr:twoCellAnchor>
  <xdr:twoCellAnchor>
    <xdr:from>
      <xdr:col>12</xdr:col>
      <xdr:colOff>54506</xdr:colOff>
      <xdr:row>66</xdr:row>
      <xdr:rowOff>84662</xdr:rowOff>
    </xdr:from>
    <xdr:to>
      <xdr:col>17</xdr:col>
      <xdr:colOff>551711</xdr:colOff>
      <xdr:row>84</xdr:row>
      <xdr:rowOff>29057</xdr:rowOff>
    </xdr:to>
    <xdr:sp macro="" textlink="">
      <xdr:nvSpPr>
        <xdr:cNvPr id="21" name="TextBox 37">
          <a:extLst>
            <a:ext uri="{FF2B5EF4-FFF2-40B4-BE49-F238E27FC236}">
              <a16:creationId xmlns:a16="http://schemas.microsoft.com/office/drawing/2014/main" id="{E287AC42-E542-480B-98A8-EAC49247E650}"/>
            </a:ext>
            <a:ext uri="{147F2762-F138-4A5C-976F-8EAC2B608ADB}">
              <a16:predDERef xmlns:a16="http://schemas.microsoft.com/office/drawing/2014/main" pred="{429A174C-35A7-44C8-AB0E-AB045311CBEB}"/>
            </a:ext>
          </a:extLst>
        </xdr:cNvPr>
        <xdr:cNvSpPr txBox="1"/>
      </xdr:nvSpPr>
      <xdr:spPr>
        <a:xfrm>
          <a:off x="9139239" y="12005729"/>
          <a:ext cx="3545205" cy="3220995"/>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indent="0" algn="ctr"/>
          <a:r>
            <a:rPr lang="en-ZA" sz="1400" b="0" i="0">
              <a:solidFill>
                <a:schemeClr val="dk1"/>
              </a:solidFill>
              <a:effectLst/>
              <a:latin typeface="Arial" panose="020B0604020202020204" pitchFamily="34" charset="0"/>
              <a:ea typeface="+mn-ea"/>
              <a:cs typeface="Arial" panose="020B0604020202020204" pitchFamily="34" charset="0"/>
            </a:rPr>
            <a:t>Amerikaanse koringpryse het negatief gereageer op reën in die vlaktes. Ná 'n rondte tegniese verkope Dinsdag was pryse matig laer. Die CBOT-koringprys open vanoggend teen $196,73/t.</a:t>
          </a:r>
          <a:br>
            <a:rPr lang="en-ZA" sz="1400" b="0" i="0">
              <a:solidFill>
                <a:schemeClr val="dk1"/>
              </a:solidFill>
              <a:effectLst/>
              <a:latin typeface="Arial" panose="020B0604020202020204" pitchFamily="34" charset="0"/>
              <a:ea typeface="+mn-ea"/>
              <a:cs typeface="Arial" panose="020B0604020202020204" pitchFamily="34" charset="0"/>
            </a:rPr>
          </a:br>
          <a:br>
            <a:rPr lang="en-ZA" sz="1400" b="0" i="0">
              <a:solidFill>
                <a:schemeClr val="dk1"/>
              </a:solidFill>
              <a:effectLst/>
              <a:latin typeface="Arial" panose="020B0604020202020204" pitchFamily="34" charset="0"/>
              <a:ea typeface="+mn-ea"/>
              <a:cs typeface="Arial" panose="020B0604020202020204" pitchFamily="34" charset="0"/>
            </a:rPr>
          </a:br>
          <a:r>
            <a:rPr lang="en-ZA" sz="1400" b="1" i="0">
              <a:solidFill>
                <a:schemeClr val="dk1"/>
              </a:solidFill>
              <a:effectLst/>
              <a:latin typeface="Arial" panose="020B0604020202020204" pitchFamily="34" charset="0"/>
              <a:ea typeface="+mn-ea"/>
              <a:cs typeface="Arial" panose="020B0604020202020204" pitchFamily="34" charset="0"/>
            </a:rPr>
            <a:t>Plaaslike mark: </a:t>
          </a:r>
          <a:r>
            <a:rPr lang="en-ZA" sz="1400" b="0" i="0">
              <a:solidFill>
                <a:schemeClr val="dk1"/>
              </a:solidFill>
              <a:effectLst/>
              <a:latin typeface="Arial" panose="020B0604020202020204" pitchFamily="34" charset="0"/>
              <a:ea typeface="+mn-ea"/>
              <a:cs typeface="Arial" panose="020B0604020202020204" pitchFamily="34" charset="0"/>
            </a:rPr>
            <a:t>Die plaaslike mark het sy klein opwaartse momentum verloor, en die SAFEX-koringkontrakpryse het almal laer gesluit in gister se sessie. Die spotmaand is 0.7% laer en die verre maand (Jul '25) is 1.54% laer.</a:t>
          </a:r>
        </a:p>
      </xdr:txBody>
    </xdr:sp>
    <xdr:clientData/>
  </xdr:twoCellAnchor>
  <xdr:twoCellAnchor>
    <xdr:from>
      <xdr:col>11</xdr:col>
      <xdr:colOff>131444</xdr:colOff>
      <xdr:row>64</xdr:row>
      <xdr:rowOff>32219</xdr:rowOff>
    </xdr:from>
    <xdr:to>
      <xdr:col>17</xdr:col>
      <xdr:colOff>599598</xdr:colOff>
      <xdr:row>66</xdr:row>
      <xdr:rowOff>4651</xdr:rowOff>
    </xdr:to>
    <xdr:sp macro="" textlink="">
      <xdr:nvSpPr>
        <xdr:cNvPr id="39" name="Rectangle 38">
          <a:extLst>
            <a:ext uri="{FF2B5EF4-FFF2-40B4-BE49-F238E27FC236}">
              <a16:creationId xmlns:a16="http://schemas.microsoft.com/office/drawing/2014/main" id="{013C9467-4F42-4F24-8BE9-7F8BE1E28EB7}"/>
            </a:ext>
          </a:extLst>
        </xdr:cNvPr>
        <xdr:cNvSpPr/>
      </xdr:nvSpPr>
      <xdr:spPr>
        <a:xfrm>
          <a:off x="8481694" y="11102386"/>
          <a:ext cx="4246404" cy="311098"/>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13</xdr:col>
      <xdr:colOff>346340</xdr:colOff>
      <xdr:row>64</xdr:row>
      <xdr:rowOff>65003</xdr:rowOff>
    </xdr:from>
    <xdr:to>
      <xdr:col>18</xdr:col>
      <xdr:colOff>265</xdr:colOff>
      <xdr:row>65</xdr:row>
      <xdr:rowOff>81514</xdr:rowOff>
    </xdr:to>
    <xdr:sp macro="" textlink="">
      <xdr:nvSpPr>
        <xdr:cNvPr id="40" name="TextBox 39">
          <a:extLst>
            <a:ext uri="{FF2B5EF4-FFF2-40B4-BE49-F238E27FC236}">
              <a16:creationId xmlns:a16="http://schemas.microsoft.com/office/drawing/2014/main" id="{6A069034-BABA-4450-AF35-17239FF1B5AB}"/>
            </a:ext>
          </a:extLst>
        </xdr:cNvPr>
        <xdr:cNvSpPr txBox="1"/>
      </xdr:nvSpPr>
      <xdr:spPr>
        <a:xfrm>
          <a:off x="10040673" y="11630470"/>
          <a:ext cx="2701925" cy="194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ZA" sz="1400">
              <a:latin typeface="Source Sans Pro Black" panose="020B0803030403020204" pitchFamily="34" charset="0"/>
              <a:ea typeface="Source Sans Pro Black" panose="020B0803030403020204" pitchFamily="34" charset="0"/>
            </a:rPr>
            <a:t>Koring</a:t>
          </a:r>
          <a:r>
            <a:rPr lang="en-ZA" sz="1400" baseline="0">
              <a:latin typeface="Source Sans Pro Black" panose="020B0803030403020204" pitchFamily="34" charset="0"/>
              <a:ea typeface="Source Sans Pro Black" panose="020B0803030403020204" pitchFamily="34" charset="0"/>
            </a:rPr>
            <a:t> mark kommentaar</a:t>
          </a:r>
          <a:endParaRPr lang="en-ZA" sz="1400">
            <a:latin typeface="Source Sans Pro Black" panose="020B0803030403020204" pitchFamily="34" charset="0"/>
            <a:ea typeface="Source Sans Pro Black" panose="020B0803030403020204" pitchFamily="34" charset="0"/>
          </a:endParaRPr>
        </a:p>
      </xdr:txBody>
    </xdr:sp>
    <xdr:clientData/>
  </xdr:twoCellAnchor>
  <xdr:twoCellAnchor>
    <xdr:from>
      <xdr:col>11</xdr:col>
      <xdr:colOff>535781</xdr:colOff>
      <xdr:row>65</xdr:row>
      <xdr:rowOff>120221</xdr:rowOff>
    </xdr:from>
    <xdr:to>
      <xdr:col>18</xdr:col>
      <xdr:colOff>635</xdr:colOff>
      <xdr:row>65</xdr:row>
      <xdr:rowOff>171655</xdr:rowOff>
    </xdr:to>
    <xdr:sp macro="" textlink="">
      <xdr:nvSpPr>
        <xdr:cNvPr id="41" name="Rectangle 40">
          <a:extLst>
            <a:ext uri="{FF2B5EF4-FFF2-40B4-BE49-F238E27FC236}">
              <a16:creationId xmlns:a16="http://schemas.microsoft.com/office/drawing/2014/main" id="{83DE921F-0810-4B05-8DD5-88D6E2939982}"/>
            </a:ext>
          </a:extLst>
        </xdr:cNvPr>
        <xdr:cNvSpPr/>
      </xdr:nvSpPr>
      <xdr:spPr>
        <a:xfrm>
          <a:off x="8909314" y="11863488"/>
          <a:ext cx="3833654" cy="51434"/>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200"/>
            <a:t>,,</a:t>
          </a:r>
        </a:p>
      </xdr:txBody>
    </xdr:sp>
    <xdr:clientData/>
  </xdr:twoCellAnchor>
  <xdr:twoCellAnchor>
    <xdr:from>
      <xdr:col>0</xdr:col>
      <xdr:colOff>0</xdr:colOff>
      <xdr:row>75</xdr:row>
      <xdr:rowOff>92868</xdr:rowOff>
    </xdr:from>
    <xdr:to>
      <xdr:col>2</xdr:col>
      <xdr:colOff>68855</xdr:colOff>
      <xdr:row>78</xdr:row>
      <xdr:rowOff>97630</xdr:rowOff>
    </xdr:to>
    <xdr:sp macro="" textlink="">
      <xdr:nvSpPr>
        <xdr:cNvPr id="45" name="TextBox 44">
          <a:extLst>
            <a:ext uri="{FF2B5EF4-FFF2-40B4-BE49-F238E27FC236}">
              <a16:creationId xmlns:a16="http://schemas.microsoft.com/office/drawing/2014/main" id="{0E6DC558-7831-4BC1-9CF7-A030C3A2FDCF}"/>
            </a:ext>
          </a:extLst>
        </xdr:cNvPr>
        <xdr:cNvSpPr txBox="1"/>
      </xdr:nvSpPr>
      <xdr:spPr>
        <a:xfrm>
          <a:off x="0" y="13565579"/>
          <a:ext cx="2088614" cy="555605"/>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2800" b="1">
              <a:solidFill>
                <a:schemeClr val="bg1"/>
              </a:solidFill>
              <a:latin typeface="Source Sans Pro Black" panose="020B0604020202020204" pitchFamily="34" charset="0"/>
              <a:cs typeface="Arial" panose="020B0604020202020204" pitchFamily="34" charset="0"/>
            </a:rPr>
            <a:t>Sonneblom</a:t>
          </a:r>
        </a:p>
      </xdr:txBody>
    </xdr:sp>
    <xdr:clientData/>
  </xdr:twoCellAnchor>
  <xdr:twoCellAnchor>
    <xdr:from>
      <xdr:col>0</xdr:col>
      <xdr:colOff>0</xdr:colOff>
      <xdr:row>78</xdr:row>
      <xdr:rowOff>0</xdr:rowOff>
    </xdr:from>
    <xdr:to>
      <xdr:col>2</xdr:col>
      <xdr:colOff>650010</xdr:colOff>
      <xdr:row>78</xdr:row>
      <xdr:rowOff>63558</xdr:rowOff>
    </xdr:to>
    <xdr:sp macro="" textlink="">
      <xdr:nvSpPr>
        <xdr:cNvPr id="46" name="TextBox 45">
          <a:extLst>
            <a:ext uri="{FF2B5EF4-FFF2-40B4-BE49-F238E27FC236}">
              <a16:creationId xmlns:a16="http://schemas.microsoft.com/office/drawing/2014/main" id="{E86C96E7-7FFA-4B59-8C11-02908693C3B4}"/>
            </a:ext>
          </a:extLst>
        </xdr:cNvPr>
        <xdr:cNvSpPr txBox="1"/>
      </xdr:nvSpPr>
      <xdr:spPr>
        <a:xfrm>
          <a:off x="0" y="14061281"/>
          <a:ext cx="2578823" cy="63558"/>
        </a:xfrm>
        <a:prstGeom prst="rect">
          <a:avLst/>
        </a:prstGeom>
        <a:solidFill>
          <a:srgbClr val="AE9344"/>
        </a:solidFill>
        <a:ln w="9525" cmpd="sng">
          <a:solidFill>
            <a:srgbClr val="AE9344"/>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ZA" sz="1100"/>
        </a:p>
      </xdr:txBody>
    </xdr:sp>
    <xdr:clientData/>
  </xdr:twoCellAnchor>
  <xdr:twoCellAnchor editAs="oneCell">
    <xdr:from>
      <xdr:col>2</xdr:col>
      <xdr:colOff>-1</xdr:colOff>
      <xdr:row>61</xdr:row>
      <xdr:rowOff>97153</xdr:rowOff>
    </xdr:from>
    <xdr:to>
      <xdr:col>2</xdr:col>
      <xdr:colOff>762000</xdr:colOff>
      <xdr:row>66</xdr:row>
      <xdr:rowOff>95675</xdr:rowOff>
    </xdr:to>
    <xdr:pic>
      <xdr:nvPicPr>
        <xdr:cNvPr id="52" name="Picture 51" descr="Black Wheat Stock Illustrations – 25,054 Black Wheat Stock Illustrations,  Vectors &amp;amp; Clipart - Dreamstime">
          <a:extLst>
            <a:ext uri="{FF2B5EF4-FFF2-40B4-BE49-F238E27FC236}">
              <a16:creationId xmlns:a16="http://schemas.microsoft.com/office/drawing/2014/main" id="{89110627-3589-4648-96C9-ADD89016F21C}"/>
            </a:ext>
          </a:extLst>
        </xdr:cNvPr>
        <xdr:cNvPicPr>
          <a:picLocks noChangeAspect="1" noChangeArrowheads="1"/>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backgroundRemoval t="13342" b="87549" l="14363" r="78601">
                      <a14:foregroundMark x1="56954" y1="55319" x2="63135" y2="21064"/>
                      <a14:foregroundMark x1="63135" y1="21064" x2="53201" y2="57872"/>
                      <a14:foregroundMark x1="46799" y1="17447" x2="47461" y2="17447"/>
                    </a14:backgroundRemoval>
                  </a14:imgEffect>
                </a14:imgLayer>
              </a14:imgProps>
            </a:ext>
            <a:ext uri="{28A0092B-C50C-407E-A947-70E740481C1C}">
              <a14:useLocalDpi xmlns:a14="http://schemas.microsoft.com/office/drawing/2010/main" val="0"/>
            </a:ext>
          </a:extLst>
        </a:blip>
        <a:srcRect l="6333" t="4066" r="13369" b="3176"/>
        <a:stretch/>
      </xdr:blipFill>
      <xdr:spPr bwMode="auto">
        <a:xfrm>
          <a:off x="1928812" y="10896122"/>
          <a:ext cx="762001" cy="85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322421</xdr:colOff>
      <xdr:row>74</xdr:row>
      <xdr:rowOff>73818</xdr:rowOff>
    </xdr:from>
    <xdr:to>
      <xdr:col>2</xdr:col>
      <xdr:colOff>664145</xdr:colOff>
      <xdr:row>78</xdr:row>
      <xdr:rowOff>92921</xdr:rowOff>
    </xdr:to>
    <xdr:pic>
      <xdr:nvPicPr>
        <xdr:cNvPr id="53" name="Picture 52" descr="Stencil-workshop.com | Sunflower stencil, Silhouette stencil, Silhouette art">
          <a:extLst>
            <a:ext uri="{FF2B5EF4-FFF2-40B4-BE49-F238E27FC236}">
              <a16:creationId xmlns:a16="http://schemas.microsoft.com/office/drawing/2014/main" id="{9069D49A-BEF2-492D-9F45-729F397BD5C5}"/>
            </a:ext>
          </a:extLst>
        </xdr:cNvPr>
        <xdr:cNvPicPr>
          <a:picLocks noChangeAspect="1" noChangeArrowheads="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783" b="89556" l="9942" r="89474">
                      <a14:foregroundMark x1="57310" y1="34465" x2="53801" y2="31854"/>
                      <a14:foregroundMark x1="74269" y1="25065" x2="88889" y2="9138"/>
                      <a14:foregroundMark x1="88889" y1="9138" x2="59064" y2="12272"/>
                      <a14:foregroundMark x1="59064" y1="12272" x2="78947" y2="24804"/>
                      <a14:foregroundMark x1="58480" y1="14099" x2="21637" y2="8877"/>
                      <a14:foregroundMark x1="21637" y1="8877" x2="53216" y2="13055"/>
                      <a14:foregroundMark x1="53216" y1="13055" x2="58480" y2="11488"/>
                      <a14:foregroundMark x1="62573" y1="12272" x2="43860" y2="783"/>
                      <a14:foregroundMark x1="43860" y1="783" x2="56140" y2="13055"/>
                      <a14:foregroundMark x1="56140" y1="13055" x2="60234" y2="10183"/>
                      <a14:foregroundMark x1="64327" y1="40731" x2="63158" y2="40992"/>
                    </a14:backgroundRemoval>
                  </a14:imgEffect>
                </a14:imgLayer>
              </a14:imgProps>
            </a:ext>
            <a:ext uri="{28A0092B-C50C-407E-A947-70E740481C1C}">
              <a14:useLocalDpi xmlns:a14="http://schemas.microsoft.com/office/drawing/2010/main" val="0"/>
            </a:ext>
          </a:extLst>
        </a:blip>
        <a:srcRect/>
        <a:stretch>
          <a:fillRect/>
        </a:stretch>
      </xdr:blipFill>
      <xdr:spPr bwMode="auto">
        <a:xfrm>
          <a:off x="2251234" y="13420724"/>
          <a:ext cx="341724" cy="695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56956</xdr:colOff>
      <xdr:row>25</xdr:row>
      <xdr:rowOff>0</xdr:rowOff>
    </xdr:from>
    <xdr:to>
      <xdr:col>17</xdr:col>
      <xdr:colOff>544636</xdr:colOff>
      <xdr:row>47</xdr:row>
      <xdr:rowOff>1</xdr:rowOff>
    </xdr:to>
    <xdr:sp macro="" textlink="">
      <xdr:nvSpPr>
        <xdr:cNvPr id="5" name="TextBox 15">
          <a:extLst>
            <a:ext uri="{FF2B5EF4-FFF2-40B4-BE49-F238E27FC236}">
              <a16:creationId xmlns:a16="http://schemas.microsoft.com/office/drawing/2014/main" id="{4B2CECE1-FD23-10E6-5381-580D92335BC4}"/>
            </a:ext>
          </a:extLst>
        </xdr:cNvPr>
        <xdr:cNvSpPr txBox="1"/>
      </xdr:nvSpPr>
      <xdr:spPr>
        <a:xfrm>
          <a:off x="9029506" y="4371975"/>
          <a:ext cx="3535680" cy="3838576"/>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400" b="0" i="0">
              <a:solidFill>
                <a:sysClr val="windowText" lastClr="000000"/>
              </a:solidFill>
              <a:effectLst/>
              <a:latin typeface="Arial" panose="020B0604020202020204" pitchFamily="34" charset="0"/>
              <a:cs typeface="Arial" panose="020B0604020202020204" pitchFamily="34" charset="0"/>
            </a:rPr>
            <a:t>In die VSA het</a:t>
          </a:r>
          <a:r>
            <a:rPr lang="en-ZA" sz="1400" b="0" i="0" baseline="0">
              <a:solidFill>
                <a:sysClr val="windowText" lastClr="000000"/>
              </a:solidFill>
              <a:effectLst/>
              <a:latin typeface="Arial" panose="020B0604020202020204" pitchFamily="34" charset="0"/>
              <a:cs typeface="Arial" panose="020B0604020202020204" pitchFamily="34" charset="0"/>
            </a:rPr>
            <a:t> v</a:t>
          </a:r>
          <a:r>
            <a:rPr lang="en-ZA" sz="1400" b="0" i="0">
              <a:solidFill>
                <a:sysClr val="windowText" lastClr="000000"/>
              </a:solidFill>
              <a:effectLst/>
              <a:latin typeface="Arial" panose="020B0604020202020204" pitchFamily="34" charset="0"/>
              <a:cs typeface="Arial" panose="020B0604020202020204" pitchFamily="34" charset="0"/>
            </a:rPr>
            <a:t>inniger as verwagte aanplantings, tesame met 'n versterkende dollar, Dinsdag gelei tot 'n rondte tegniese verkope wat gelei het tot merkbare verliese Die CBOT-mieliekontrak open vanoggend teen $ 187/t.</a:t>
          </a:r>
          <a:br>
            <a:rPr lang="en-ZA" sz="1400" b="0" i="0">
              <a:solidFill>
                <a:sysClr val="windowText" lastClr="000000"/>
              </a:solidFill>
              <a:effectLst/>
              <a:latin typeface="Arial" panose="020B0604020202020204" pitchFamily="34" charset="0"/>
              <a:cs typeface="Arial" panose="020B0604020202020204" pitchFamily="34" charset="0"/>
            </a:rPr>
          </a:br>
          <a:br>
            <a:rPr lang="en-ZA" sz="1400" b="0" i="0">
              <a:solidFill>
                <a:sysClr val="windowText" lastClr="000000"/>
              </a:solidFill>
              <a:effectLst/>
              <a:latin typeface="Arial" panose="020B0604020202020204" pitchFamily="34" charset="0"/>
              <a:cs typeface="Arial" panose="020B0604020202020204" pitchFamily="34" charset="0"/>
            </a:rPr>
          </a:br>
          <a:r>
            <a:rPr lang="en-ZA" sz="1400" b="1" i="0">
              <a:solidFill>
                <a:sysClr val="windowText" lastClr="000000"/>
              </a:solidFill>
              <a:effectLst/>
              <a:latin typeface="Arial" panose="020B0604020202020204" pitchFamily="34" charset="0"/>
              <a:cs typeface="Arial" panose="020B0604020202020204" pitchFamily="34" charset="0"/>
            </a:rPr>
            <a:t>Plaaslike mark: </a:t>
          </a:r>
          <a:r>
            <a:rPr lang="en-ZA" sz="1400" b="0" i="0">
              <a:solidFill>
                <a:sysClr val="windowText" lastClr="000000"/>
              </a:solidFill>
              <a:effectLst/>
              <a:latin typeface="Arial" panose="020B0604020202020204" pitchFamily="34" charset="0"/>
              <a:cs typeface="Arial" panose="020B0604020202020204" pitchFamily="34" charset="0"/>
            </a:rPr>
            <a:t>As gevolg van handelaars wat hul posisies op hul April-kontrakte moes sluit en daar baie min voorraad was, het kunsmatige vraag die spotpryse van wit- en geelmielies onderskeidelik met 16,88% en 19% verhoog. Die verre maand kontrakpryse het egter effense dalings ervaar.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122465</xdr:rowOff>
    </xdr:from>
    <xdr:to>
      <xdr:col>4</xdr:col>
      <xdr:colOff>269081</xdr:colOff>
      <xdr:row>2</xdr:row>
      <xdr:rowOff>151494</xdr:rowOff>
    </xdr:to>
    <xdr:sp macro="" textlink="">
      <xdr:nvSpPr>
        <xdr:cNvPr id="2" name="Rectangle 1">
          <a:extLst>
            <a:ext uri="{FF2B5EF4-FFF2-40B4-BE49-F238E27FC236}">
              <a16:creationId xmlns:a16="http://schemas.microsoft.com/office/drawing/2014/main" id="{6C8BF539-263C-48BB-AB3B-1650D97DF389}"/>
            </a:ext>
          </a:extLst>
        </xdr:cNvPr>
        <xdr:cNvSpPr/>
      </xdr:nvSpPr>
      <xdr:spPr>
        <a:xfrm>
          <a:off x="0" y="122465"/>
          <a:ext cx="5153501" cy="36430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3175</xdr:colOff>
      <xdr:row>2</xdr:row>
      <xdr:rowOff>138794</xdr:rowOff>
    </xdr:from>
    <xdr:to>
      <xdr:col>3</xdr:col>
      <xdr:colOff>303099</xdr:colOff>
      <xdr:row>3</xdr:row>
      <xdr:rowOff>22588</xdr:rowOff>
    </xdr:to>
    <xdr:sp macro="" textlink="">
      <xdr:nvSpPr>
        <xdr:cNvPr id="3" name="Rectangle 2">
          <a:extLst>
            <a:ext uri="{FF2B5EF4-FFF2-40B4-BE49-F238E27FC236}">
              <a16:creationId xmlns:a16="http://schemas.microsoft.com/office/drawing/2014/main" id="{8D901BDE-493F-43D5-BFD9-D901AEF3555C}"/>
            </a:ext>
          </a:extLst>
        </xdr:cNvPr>
        <xdr:cNvSpPr/>
      </xdr:nvSpPr>
      <xdr:spPr>
        <a:xfrm>
          <a:off x="3175" y="474074"/>
          <a:ext cx="3835604" cy="5143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1133</xdr:colOff>
      <xdr:row>1</xdr:row>
      <xdr:rowOff>27215</xdr:rowOff>
    </xdr:from>
    <xdr:to>
      <xdr:col>1</xdr:col>
      <xdr:colOff>2141424</xdr:colOff>
      <xdr:row>2</xdr:row>
      <xdr:rowOff>65769</xdr:rowOff>
    </xdr:to>
    <xdr:sp macro="" textlink="">
      <xdr:nvSpPr>
        <xdr:cNvPr id="4" name="TextBox 3">
          <a:extLst>
            <a:ext uri="{FF2B5EF4-FFF2-40B4-BE49-F238E27FC236}">
              <a16:creationId xmlns:a16="http://schemas.microsoft.com/office/drawing/2014/main" id="{BD735C7E-0F39-41FF-9199-75DBC5E06E4F}"/>
            </a:ext>
          </a:extLst>
        </xdr:cNvPr>
        <xdr:cNvSpPr txBox="1"/>
      </xdr:nvSpPr>
      <xdr:spPr>
        <a:xfrm>
          <a:off x="1133" y="194855"/>
          <a:ext cx="267369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Maize Exports</a:t>
          </a:r>
        </a:p>
      </xdr:txBody>
    </xdr:sp>
    <xdr:clientData/>
  </xdr:twoCellAnchor>
  <xdr:twoCellAnchor>
    <xdr:from>
      <xdr:col>0</xdr:col>
      <xdr:colOff>0</xdr:colOff>
      <xdr:row>11</xdr:row>
      <xdr:rowOff>0</xdr:rowOff>
    </xdr:from>
    <xdr:to>
      <xdr:col>4</xdr:col>
      <xdr:colOff>269081</xdr:colOff>
      <xdr:row>13</xdr:row>
      <xdr:rowOff>29029</xdr:rowOff>
    </xdr:to>
    <xdr:sp macro="" textlink="">
      <xdr:nvSpPr>
        <xdr:cNvPr id="5" name="Rectangle 4">
          <a:extLst>
            <a:ext uri="{FF2B5EF4-FFF2-40B4-BE49-F238E27FC236}">
              <a16:creationId xmlns:a16="http://schemas.microsoft.com/office/drawing/2014/main" id="{A8C6EC00-2B77-4B47-86BD-4BBC84456E02}"/>
            </a:ext>
          </a:extLst>
        </xdr:cNvPr>
        <xdr:cNvSpPr/>
      </xdr:nvSpPr>
      <xdr:spPr>
        <a:xfrm>
          <a:off x="0" y="1905000"/>
          <a:ext cx="5153501" cy="36430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12</xdr:row>
      <xdr:rowOff>159204</xdr:rowOff>
    </xdr:from>
    <xdr:to>
      <xdr:col>3</xdr:col>
      <xdr:colOff>299924</xdr:colOff>
      <xdr:row>13</xdr:row>
      <xdr:rowOff>42998</xdr:rowOff>
    </xdr:to>
    <xdr:sp macro="" textlink="">
      <xdr:nvSpPr>
        <xdr:cNvPr id="6" name="Rectangle 5">
          <a:extLst>
            <a:ext uri="{FF2B5EF4-FFF2-40B4-BE49-F238E27FC236}">
              <a16:creationId xmlns:a16="http://schemas.microsoft.com/office/drawing/2014/main" id="{D01E788C-7084-4A06-B1BC-000F93D8979F}"/>
            </a:ext>
          </a:extLst>
        </xdr:cNvPr>
        <xdr:cNvSpPr/>
      </xdr:nvSpPr>
      <xdr:spPr>
        <a:xfrm>
          <a:off x="0" y="2231844"/>
          <a:ext cx="3835604" cy="5143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11</xdr:row>
      <xdr:rowOff>66675</xdr:rowOff>
    </xdr:from>
    <xdr:to>
      <xdr:col>1</xdr:col>
      <xdr:colOff>2140291</xdr:colOff>
      <xdr:row>12</xdr:row>
      <xdr:rowOff>105229</xdr:rowOff>
    </xdr:to>
    <xdr:sp macro="" textlink="">
      <xdr:nvSpPr>
        <xdr:cNvPr id="7" name="TextBox 6">
          <a:extLst>
            <a:ext uri="{FF2B5EF4-FFF2-40B4-BE49-F238E27FC236}">
              <a16:creationId xmlns:a16="http://schemas.microsoft.com/office/drawing/2014/main" id="{39CADD0B-3CD9-4C9E-92E3-F9D65B89F235}"/>
            </a:ext>
          </a:extLst>
        </xdr:cNvPr>
        <xdr:cNvSpPr txBox="1"/>
      </xdr:nvSpPr>
      <xdr:spPr>
        <a:xfrm>
          <a:off x="0" y="1971675"/>
          <a:ext cx="267369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Wheat</a:t>
          </a:r>
          <a:r>
            <a:rPr lang="en-ZA" sz="1200" baseline="0">
              <a:latin typeface="Source Sans Pro Black" panose="020B0803030403020204" pitchFamily="34" charset="0"/>
              <a:ea typeface="Source Sans Pro Black" panose="020B0803030403020204" pitchFamily="34" charset="0"/>
            </a:rPr>
            <a:t> Imports</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0</xdr:col>
      <xdr:colOff>0</xdr:colOff>
      <xdr:row>20</xdr:row>
      <xdr:rowOff>19050</xdr:rowOff>
    </xdr:from>
    <xdr:to>
      <xdr:col>4</xdr:col>
      <xdr:colOff>269081</xdr:colOff>
      <xdr:row>21</xdr:row>
      <xdr:rowOff>181429</xdr:rowOff>
    </xdr:to>
    <xdr:sp macro="" textlink="">
      <xdr:nvSpPr>
        <xdr:cNvPr id="8" name="Rectangle 7">
          <a:extLst>
            <a:ext uri="{FF2B5EF4-FFF2-40B4-BE49-F238E27FC236}">
              <a16:creationId xmlns:a16="http://schemas.microsoft.com/office/drawing/2014/main" id="{7603B475-13B6-417A-83FB-3E59E9B4D55E}"/>
            </a:ext>
          </a:extLst>
        </xdr:cNvPr>
        <xdr:cNvSpPr/>
      </xdr:nvSpPr>
      <xdr:spPr>
        <a:xfrm>
          <a:off x="0" y="3493770"/>
          <a:ext cx="5153501" cy="34525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21</xdr:row>
      <xdr:rowOff>168729</xdr:rowOff>
    </xdr:from>
    <xdr:to>
      <xdr:col>3</xdr:col>
      <xdr:colOff>299924</xdr:colOff>
      <xdr:row>22</xdr:row>
      <xdr:rowOff>23948</xdr:rowOff>
    </xdr:to>
    <xdr:sp macro="" textlink="">
      <xdr:nvSpPr>
        <xdr:cNvPr id="9" name="Rectangle 8">
          <a:extLst>
            <a:ext uri="{FF2B5EF4-FFF2-40B4-BE49-F238E27FC236}">
              <a16:creationId xmlns:a16="http://schemas.microsoft.com/office/drawing/2014/main" id="{9FB8B3FD-E519-474F-835C-DEA609F0AD20}"/>
            </a:ext>
          </a:extLst>
        </xdr:cNvPr>
        <xdr:cNvSpPr/>
      </xdr:nvSpPr>
      <xdr:spPr>
        <a:xfrm>
          <a:off x="0" y="3826329"/>
          <a:ext cx="3835604" cy="3809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20</xdr:row>
      <xdr:rowOff>104775</xdr:rowOff>
    </xdr:from>
    <xdr:to>
      <xdr:col>1</xdr:col>
      <xdr:colOff>2140291</xdr:colOff>
      <xdr:row>21</xdr:row>
      <xdr:rowOff>114754</xdr:rowOff>
    </xdr:to>
    <xdr:sp macro="" textlink="">
      <xdr:nvSpPr>
        <xdr:cNvPr id="10" name="TextBox 9">
          <a:extLst>
            <a:ext uri="{FF2B5EF4-FFF2-40B4-BE49-F238E27FC236}">
              <a16:creationId xmlns:a16="http://schemas.microsoft.com/office/drawing/2014/main" id="{FD3A289F-210F-47A6-91CB-11C8F8A7178D}"/>
            </a:ext>
          </a:extLst>
        </xdr:cNvPr>
        <xdr:cNvSpPr txBox="1"/>
      </xdr:nvSpPr>
      <xdr:spPr>
        <a:xfrm>
          <a:off x="0" y="3579495"/>
          <a:ext cx="2673691" cy="192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Maize Producer Deliveries</a:t>
          </a:r>
        </a:p>
      </xdr:txBody>
    </xdr:sp>
    <xdr:clientData/>
  </xdr:twoCellAnchor>
  <xdr:twoCellAnchor>
    <xdr:from>
      <xdr:col>1</xdr:col>
      <xdr:colOff>1958068</xdr:colOff>
      <xdr:row>30</xdr:row>
      <xdr:rowOff>152400</xdr:rowOff>
    </xdr:from>
    <xdr:to>
      <xdr:col>7</xdr:col>
      <xdr:colOff>493599</xdr:colOff>
      <xdr:row>33</xdr:row>
      <xdr:rowOff>29028</xdr:rowOff>
    </xdr:to>
    <xdr:sp macro="" textlink="">
      <xdr:nvSpPr>
        <xdr:cNvPr id="12" name="Rectangle 11">
          <a:extLst>
            <a:ext uri="{FF2B5EF4-FFF2-40B4-BE49-F238E27FC236}">
              <a16:creationId xmlns:a16="http://schemas.microsoft.com/office/drawing/2014/main" id="{50324AD3-FEE0-49D6-A421-C5DAE81AC14F}"/>
            </a:ext>
          </a:extLst>
        </xdr:cNvPr>
        <xdr:cNvSpPr/>
      </xdr:nvSpPr>
      <xdr:spPr>
        <a:xfrm>
          <a:off x="2582908" y="5341620"/>
          <a:ext cx="5393531" cy="379548"/>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348796</xdr:colOff>
      <xdr:row>33</xdr:row>
      <xdr:rowOff>2721</xdr:rowOff>
    </xdr:from>
    <xdr:to>
      <xdr:col>7</xdr:col>
      <xdr:colOff>96270</xdr:colOff>
      <xdr:row>33</xdr:row>
      <xdr:rowOff>48440</xdr:rowOff>
    </xdr:to>
    <xdr:sp macro="" textlink="">
      <xdr:nvSpPr>
        <xdr:cNvPr id="13" name="Rectangle 12">
          <a:extLst>
            <a:ext uri="{FF2B5EF4-FFF2-40B4-BE49-F238E27FC236}">
              <a16:creationId xmlns:a16="http://schemas.microsoft.com/office/drawing/2014/main" id="{72CBAE4D-0727-4FE8-BDF0-C37EAB08EB9D}"/>
            </a:ext>
          </a:extLst>
        </xdr:cNvPr>
        <xdr:cNvSpPr/>
      </xdr:nvSpPr>
      <xdr:spPr>
        <a:xfrm>
          <a:off x="3023416" y="5694861"/>
          <a:ext cx="4555694" cy="4571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3</xdr:col>
      <xdr:colOff>144008</xdr:colOff>
      <xdr:row>31</xdr:row>
      <xdr:rowOff>72118</xdr:rowOff>
    </xdr:from>
    <xdr:to>
      <xdr:col>6</xdr:col>
      <xdr:colOff>207849</xdr:colOff>
      <xdr:row>32</xdr:row>
      <xdr:rowOff>110672</xdr:rowOff>
    </xdr:to>
    <xdr:sp macro="" textlink="">
      <xdr:nvSpPr>
        <xdr:cNvPr id="14" name="TextBox 13">
          <a:extLst>
            <a:ext uri="{FF2B5EF4-FFF2-40B4-BE49-F238E27FC236}">
              <a16:creationId xmlns:a16="http://schemas.microsoft.com/office/drawing/2014/main" id="{D1BB7A55-BBD1-4C6F-B765-C090D49A8D0B}"/>
            </a:ext>
          </a:extLst>
        </xdr:cNvPr>
        <xdr:cNvSpPr txBox="1"/>
      </xdr:nvSpPr>
      <xdr:spPr>
        <a:xfrm>
          <a:off x="3679688" y="5428978"/>
          <a:ext cx="338616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Import-</a:t>
          </a:r>
          <a:r>
            <a:rPr lang="en-ZA" sz="1200" baseline="0">
              <a:latin typeface="Source Sans Pro Black" panose="020B0803030403020204" pitchFamily="34" charset="0"/>
              <a:ea typeface="Source Sans Pro Black" panose="020B0803030403020204" pitchFamily="34" charset="0"/>
            </a:rPr>
            <a:t> and Export Parity Prices</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2</xdr:col>
      <xdr:colOff>91168</xdr:colOff>
      <xdr:row>33</xdr:row>
      <xdr:rowOff>112939</xdr:rowOff>
    </xdr:from>
    <xdr:to>
      <xdr:col>8</xdr:col>
      <xdr:colOff>53068</xdr:colOff>
      <xdr:row>35</xdr:row>
      <xdr:rowOff>93890</xdr:rowOff>
    </xdr:to>
    <xdr:sp macro="" textlink="">
      <xdr:nvSpPr>
        <xdr:cNvPr id="15" name="TextBox 14">
          <a:extLst>
            <a:ext uri="{FF2B5EF4-FFF2-40B4-BE49-F238E27FC236}">
              <a16:creationId xmlns:a16="http://schemas.microsoft.com/office/drawing/2014/main" id="{FB3AEFA0-4DB1-444A-AEE2-72DEEC6FC056}"/>
            </a:ext>
          </a:extLst>
        </xdr:cNvPr>
        <xdr:cNvSpPr txBox="1"/>
      </xdr:nvSpPr>
      <xdr:spPr>
        <a:xfrm>
          <a:off x="2765788" y="5805079"/>
          <a:ext cx="5394960" cy="316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000" i="1">
              <a:latin typeface="Arial" panose="020B0604020202020204" pitchFamily="34" charset="0"/>
              <a:cs typeface="Arial" panose="020B0604020202020204" pitchFamily="34" charset="0"/>
            </a:rPr>
            <a:t>Parity prices delivered in Randfontein. WEAT BDN harbour/coast import par not export parity</a:t>
          </a:r>
        </a:p>
      </xdr:txBody>
    </xdr:sp>
    <xdr:clientData/>
  </xdr:twoCellAnchor>
  <xdr:twoCellAnchor>
    <xdr:from>
      <xdr:col>8</xdr:col>
      <xdr:colOff>180975</xdr:colOff>
      <xdr:row>4</xdr:row>
      <xdr:rowOff>95250</xdr:rowOff>
    </xdr:from>
    <xdr:to>
      <xdr:col>9</xdr:col>
      <xdr:colOff>390524</xdr:colOff>
      <xdr:row>5</xdr:row>
      <xdr:rowOff>133350</xdr:rowOff>
    </xdr:to>
    <xdr:sp macro="" textlink="">
      <xdr:nvSpPr>
        <xdr:cNvPr id="16" name="Rectangle 15">
          <a:extLst>
            <a:ext uri="{FF2B5EF4-FFF2-40B4-BE49-F238E27FC236}">
              <a16:creationId xmlns:a16="http://schemas.microsoft.com/office/drawing/2014/main" id="{E4AAD5F5-8C38-42C1-9CCD-6B776A42E02E}"/>
            </a:ext>
          </a:extLst>
        </xdr:cNvPr>
        <xdr:cNvSpPr/>
      </xdr:nvSpPr>
      <xdr:spPr>
        <a:xfrm>
          <a:off x="8288655" y="765810"/>
          <a:ext cx="834389" cy="236220"/>
        </a:xfrm>
        <a:prstGeom prst="rect">
          <a:avLst/>
        </a:prstGeom>
        <a:solidFill>
          <a:srgbClr val="FF9900"/>
        </a:solidFill>
        <a:ln>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8</xdr:col>
      <xdr:colOff>180975</xdr:colOff>
      <xdr:row>4</xdr:row>
      <xdr:rowOff>95249</xdr:rowOff>
    </xdr:from>
    <xdr:to>
      <xdr:col>9</xdr:col>
      <xdr:colOff>381000</xdr:colOff>
      <xdr:row>5</xdr:row>
      <xdr:rowOff>123825</xdr:rowOff>
    </xdr:to>
    <xdr:sp macro="" textlink="">
      <xdr:nvSpPr>
        <xdr:cNvPr id="17" name="TextBox 16">
          <a:extLst>
            <a:ext uri="{FF2B5EF4-FFF2-40B4-BE49-F238E27FC236}">
              <a16:creationId xmlns:a16="http://schemas.microsoft.com/office/drawing/2014/main" id="{8A4659B8-642C-4A99-BC55-75391ADF69D4}"/>
            </a:ext>
          </a:extLst>
        </xdr:cNvPr>
        <xdr:cNvSpPr txBox="1"/>
      </xdr:nvSpPr>
      <xdr:spPr>
        <a:xfrm>
          <a:off x="8288655" y="765809"/>
          <a:ext cx="824865" cy="22669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ZA" sz="1000" b="1">
              <a:latin typeface="Arial" panose="020B0604020202020204" pitchFamily="34" charset="0"/>
              <a:cs typeface="Arial" panose="020B0604020202020204" pitchFamily="34" charset="0"/>
            </a:rPr>
            <a:t>Week number:</a:t>
          </a:r>
        </a:p>
      </xdr:txBody>
    </xdr:sp>
    <xdr:clientData/>
  </xdr:twoCellAnchor>
  <xdr:twoCellAnchor>
    <xdr:from>
      <xdr:col>8</xdr:col>
      <xdr:colOff>209550</xdr:colOff>
      <xdr:row>14</xdr:row>
      <xdr:rowOff>66675</xdr:rowOff>
    </xdr:from>
    <xdr:to>
      <xdr:col>9</xdr:col>
      <xdr:colOff>419099</xdr:colOff>
      <xdr:row>15</xdr:row>
      <xdr:rowOff>142875</xdr:rowOff>
    </xdr:to>
    <xdr:sp macro="" textlink="">
      <xdr:nvSpPr>
        <xdr:cNvPr id="18" name="Rectangle 17">
          <a:extLst>
            <a:ext uri="{FF2B5EF4-FFF2-40B4-BE49-F238E27FC236}">
              <a16:creationId xmlns:a16="http://schemas.microsoft.com/office/drawing/2014/main" id="{AE568441-7EB6-42A8-8D6A-E82DD44111CE}"/>
            </a:ext>
          </a:extLst>
        </xdr:cNvPr>
        <xdr:cNvSpPr/>
      </xdr:nvSpPr>
      <xdr:spPr>
        <a:xfrm>
          <a:off x="8317230" y="2474595"/>
          <a:ext cx="834389" cy="243840"/>
        </a:xfrm>
        <a:prstGeom prst="rect">
          <a:avLst/>
        </a:prstGeom>
        <a:solidFill>
          <a:srgbClr val="FF9900"/>
        </a:solidFill>
        <a:ln>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8</xdr:col>
      <xdr:colOff>209550</xdr:colOff>
      <xdr:row>14</xdr:row>
      <xdr:rowOff>66675</xdr:rowOff>
    </xdr:from>
    <xdr:to>
      <xdr:col>9</xdr:col>
      <xdr:colOff>409575</xdr:colOff>
      <xdr:row>15</xdr:row>
      <xdr:rowOff>133351</xdr:rowOff>
    </xdr:to>
    <xdr:sp macro="" textlink="">
      <xdr:nvSpPr>
        <xdr:cNvPr id="19" name="TextBox 18">
          <a:extLst>
            <a:ext uri="{FF2B5EF4-FFF2-40B4-BE49-F238E27FC236}">
              <a16:creationId xmlns:a16="http://schemas.microsoft.com/office/drawing/2014/main" id="{250E0639-749F-476F-88C0-6FC9040A2E8B}"/>
            </a:ext>
          </a:extLst>
        </xdr:cNvPr>
        <xdr:cNvSpPr txBox="1"/>
      </xdr:nvSpPr>
      <xdr:spPr>
        <a:xfrm>
          <a:off x="8317230" y="2474595"/>
          <a:ext cx="824865" cy="2343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ZA" sz="1000" b="1">
              <a:latin typeface="Arial" panose="020B0604020202020204" pitchFamily="34" charset="0"/>
              <a:cs typeface="Arial" panose="020B0604020202020204" pitchFamily="34" charset="0"/>
            </a:rPr>
            <a:t>Week number:</a:t>
          </a:r>
        </a:p>
      </xdr:txBody>
    </xdr:sp>
    <xdr:clientData/>
  </xdr:twoCellAnchor>
  <xdr:twoCellAnchor>
    <xdr:from>
      <xdr:col>0</xdr:col>
      <xdr:colOff>0</xdr:colOff>
      <xdr:row>48</xdr:row>
      <xdr:rowOff>152401</xdr:rowOff>
    </xdr:from>
    <xdr:to>
      <xdr:col>3</xdr:col>
      <xdr:colOff>583406</xdr:colOff>
      <xdr:row>50</xdr:row>
      <xdr:rowOff>83798</xdr:rowOff>
    </xdr:to>
    <xdr:sp macro="" textlink="">
      <xdr:nvSpPr>
        <xdr:cNvPr id="20" name="Rectangle 19">
          <a:extLst>
            <a:ext uri="{FF2B5EF4-FFF2-40B4-BE49-F238E27FC236}">
              <a16:creationId xmlns:a16="http://schemas.microsoft.com/office/drawing/2014/main" id="{77016EA2-5F47-4511-9D3D-3742F59AE94C}"/>
            </a:ext>
          </a:extLst>
        </xdr:cNvPr>
        <xdr:cNvSpPr/>
      </xdr:nvSpPr>
      <xdr:spPr>
        <a:xfrm>
          <a:off x="0" y="8519161"/>
          <a:ext cx="4119086" cy="266677"/>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50</xdr:row>
      <xdr:rowOff>76200</xdr:rowOff>
    </xdr:from>
    <xdr:to>
      <xdr:col>3</xdr:col>
      <xdr:colOff>390411</xdr:colOff>
      <xdr:row>50</xdr:row>
      <xdr:rowOff>121919</xdr:rowOff>
    </xdr:to>
    <xdr:sp macro="" textlink="">
      <xdr:nvSpPr>
        <xdr:cNvPr id="21" name="Rectangle 20">
          <a:extLst>
            <a:ext uri="{FF2B5EF4-FFF2-40B4-BE49-F238E27FC236}">
              <a16:creationId xmlns:a16="http://schemas.microsoft.com/office/drawing/2014/main" id="{F5C74659-B1AE-49FF-9E80-D17FA0117F90}"/>
            </a:ext>
          </a:extLst>
        </xdr:cNvPr>
        <xdr:cNvSpPr/>
      </xdr:nvSpPr>
      <xdr:spPr>
        <a:xfrm>
          <a:off x="0" y="8778240"/>
          <a:ext cx="3926091" cy="4571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19526</xdr:colOff>
      <xdr:row>49</xdr:row>
      <xdr:rowOff>4987</xdr:rowOff>
    </xdr:from>
    <xdr:to>
      <xdr:col>2</xdr:col>
      <xdr:colOff>590102</xdr:colOff>
      <xdr:row>50</xdr:row>
      <xdr:rowOff>48633</xdr:rowOff>
    </xdr:to>
    <xdr:sp macro="" textlink="">
      <xdr:nvSpPr>
        <xdr:cNvPr id="22" name="TextBox 21">
          <a:extLst>
            <a:ext uri="{FF2B5EF4-FFF2-40B4-BE49-F238E27FC236}">
              <a16:creationId xmlns:a16="http://schemas.microsoft.com/office/drawing/2014/main" id="{5D8FE06E-3367-4FCF-904F-9DC0A1F8B729}"/>
            </a:ext>
          </a:extLst>
        </xdr:cNvPr>
        <xdr:cNvSpPr txBox="1"/>
      </xdr:nvSpPr>
      <xdr:spPr>
        <a:xfrm>
          <a:off x="19526" y="8539387"/>
          <a:ext cx="3245196" cy="211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Sojaboon uitvoere</a:t>
          </a:r>
          <a:r>
            <a:rPr lang="en-ZA" sz="1200" baseline="0">
              <a:latin typeface="Source Sans Pro Black" panose="020B0803030403020204" pitchFamily="34" charset="0"/>
              <a:ea typeface="Source Sans Pro Black" panose="020B0803030403020204" pitchFamily="34" charset="0"/>
            </a:rPr>
            <a:t> soos in November 2023</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2</xdr:col>
      <xdr:colOff>817721</xdr:colOff>
      <xdr:row>35</xdr:row>
      <xdr:rowOff>99059</xdr:rowOff>
    </xdr:from>
    <xdr:to>
      <xdr:col>6</xdr:col>
      <xdr:colOff>140970</xdr:colOff>
      <xdr:row>47</xdr:row>
      <xdr:rowOff>49530</xdr:rowOff>
    </xdr:to>
    <xdr:sp macro="" textlink="">
      <xdr:nvSpPr>
        <xdr:cNvPr id="23" name="Rectangle 22">
          <a:extLst>
            <a:ext uri="{FF2B5EF4-FFF2-40B4-BE49-F238E27FC236}">
              <a16:creationId xmlns:a16="http://schemas.microsoft.com/office/drawing/2014/main" id="{9480CEA2-1F17-428D-B275-DF5A82EF3E59}"/>
            </a:ext>
          </a:extLst>
        </xdr:cNvPr>
        <xdr:cNvSpPr/>
      </xdr:nvSpPr>
      <xdr:spPr>
        <a:xfrm>
          <a:off x="3492341" y="6126479"/>
          <a:ext cx="3506629" cy="212217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785813</xdr:colOff>
      <xdr:row>35</xdr:row>
      <xdr:rowOff>59531</xdr:rowOff>
    </xdr:from>
    <xdr:to>
      <xdr:col>6</xdr:col>
      <xdr:colOff>190500</xdr:colOff>
      <xdr:row>47</xdr:row>
      <xdr:rowOff>95250</xdr:rowOff>
    </xdr:to>
    <xdr:sp macro="" textlink="">
      <xdr:nvSpPr>
        <xdr:cNvPr id="24" name="Rectangle 23">
          <a:extLst>
            <a:ext uri="{FF2B5EF4-FFF2-40B4-BE49-F238E27FC236}">
              <a16:creationId xmlns:a16="http://schemas.microsoft.com/office/drawing/2014/main" id="{38275DF7-8CEC-453C-A187-FCADE38DF263}"/>
            </a:ext>
          </a:extLst>
        </xdr:cNvPr>
        <xdr:cNvSpPr/>
      </xdr:nvSpPr>
      <xdr:spPr>
        <a:xfrm>
          <a:off x="3460433" y="6086951"/>
          <a:ext cx="3588067" cy="220741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28575</xdr:colOff>
      <xdr:row>0</xdr:row>
      <xdr:rowOff>124370</xdr:rowOff>
    </xdr:from>
    <xdr:to>
      <xdr:col>4</xdr:col>
      <xdr:colOff>297656</xdr:colOff>
      <xdr:row>2</xdr:row>
      <xdr:rowOff>151494</xdr:rowOff>
    </xdr:to>
    <xdr:sp macro="" textlink="">
      <xdr:nvSpPr>
        <xdr:cNvPr id="25" name="Rectangle 24">
          <a:extLst>
            <a:ext uri="{FF2B5EF4-FFF2-40B4-BE49-F238E27FC236}">
              <a16:creationId xmlns:a16="http://schemas.microsoft.com/office/drawing/2014/main" id="{1DE18F84-FD56-4A60-9B7E-D8AE4A5BC6AC}"/>
            </a:ext>
          </a:extLst>
        </xdr:cNvPr>
        <xdr:cNvSpPr/>
      </xdr:nvSpPr>
      <xdr:spPr>
        <a:xfrm>
          <a:off x="28575" y="124370"/>
          <a:ext cx="5153501" cy="362404"/>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3175</xdr:colOff>
      <xdr:row>2</xdr:row>
      <xdr:rowOff>138794</xdr:rowOff>
    </xdr:from>
    <xdr:to>
      <xdr:col>3</xdr:col>
      <xdr:colOff>303099</xdr:colOff>
      <xdr:row>3</xdr:row>
      <xdr:rowOff>22588</xdr:rowOff>
    </xdr:to>
    <xdr:sp macro="" textlink="">
      <xdr:nvSpPr>
        <xdr:cNvPr id="26" name="Rectangle 25">
          <a:extLst>
            <a:ext uri="{FF2B5EF4-FFF2-40B4-BE49-F238E27FC236}">
              <a16:creationId xmlns:a16="http://schemas.microsoft.com/office/drawing/2014/main" id="{67964B1C-5026-44A4-97DC-6FA22E60809B}"/>
            </a:ext>
          </a:extLst>
        </xdr:cNvPr>
        <xdr:cNvSpPr/>
      </xdr:nvSpPr>
      <xdr:spPr>
        <a:xfrm>
          <a:off x="3175" y="474074"/>
          <a:ext cx="3835604" cy="5143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1133</xdr:colOff>
      <xdr:row>1</xdr:row>
      <xdr:rowOff>27215</xdr:rowOff>
    </xdr:from>
    <xdr:to>
      <xdr:col>1</xdr:col>
      <xdr:colOff>2141424</xdr:colOff>
      <xdr:row>2</xdr:row>
      <xdr:rowOff>65769</xdr:rowOff>
    </xdr:to>
    <xdr:sp macro="" textlink="">
      <xdr:nvSpPr>
        <xdr:cNvPr id="27" name="TextBox 26">
          <a:extLst>
            <a:ext uri="{FF2B5EF4-FFF2-40B4-BE49-F238E27FC236}">
              <a16:creationId xmlns:a16="http://schemas.microsoft.com/office/drawing/2014/main" id="{67C32383-9B22-443E-88BB-E97220ACFE5A}"/>
            </a:ext>
          </a:extLst>
        </xdr:cNvPr>
        <xdr:cNvSpPr txBox="1"/>
      </xdr:nvSpPr>
      <xdr:spPr>
        <a:xfrm>
          <a:off x="1133" y="194855"/>
          <a:ext cx="267369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Mielie Uitvoer</a:t>
          </a:r>
        </a:p>
      </xdr:txBody>
    </xdr:sp>
    <xdr:clientData/>
  </xdr:twoCellAnchor>
  <xdr:twoCellAnchor>
    <xdr:from>
      <xdr:col>0</xdr:col>
      <xdr:colOff>0</xdr:colOff>
      <xdr:row>11</xdr:row>
      <xdr:rowOff>0</xdr:rowOff>
    </xdr:from>
    <xdr:to>
      <xdr:col>4</xdr:col>
      <xdr:colOff>269081</xdr:colOff>
      <xdr:row>13</xdr:row>
      <xdr:rowOff>29029</xdr:rowOff>
    </xdr:to>
    <xdr:sp macro="" textlink="">
      <xdr:nvSpPr>
        <xdr:cNvPr id="28" name="Rectangle 27">
          <a:extLst>
            <a:ext uri="{FF2B5EF4-FFF2-40B4-BE49-F238E27FC236}">
              <a16:creationId xmlns:a16="http://schemas.microsoft.com/office/drawing/2014/main" id="{FCF1B852-F2B9-4341-808E-3C1FE7D9B39E}"/>
            </a:ext>
          </a:extLst>
        </xdr:cNvPr>
        <xdr:cNvSpPr/>
      </xdr:nvSpPr>
      <xdr:spPr>
        <a:xfrm>
          <a:off x="0" y="1905000"/>
          <a:ext cx="5153501" cy="36430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12</xdr:row>
      <xdr:rowOff>159204</xdr:rowOff>
    </xdr:from>
    <xdr:to>
      <xdr:col>3</xdr:col>
      <xdr:colOff>299924</xdr:colOff>
      <xdr:row>13</xdr:row>
      <xdr:rowOff>42998</xdr:rowOff>
    </xdr:to>
    <xdr:sp macro="" textlink="">
      <xdr:nvSpPr>
        <xdr:cNvPr id="29" name="Rectangle 28">
          <a:extLst>
            <a:ext uri="{FF2B5EF4-FFF2-40B4-BE49-F238E27FC236}">
              <a16:creationId xmlns:a16="http://schemas.microsoft.com/office/drawing/2014/main" id="{E5BEB9E2-A085-4A59-950D-A68142D304FA}"/>
            </a:ext>
          </a:extLst>
        </xdr:cNvPr>
        <xdr:cNvSpPr/>
      </xdr:nvSpPr>
      <xdr:spPr>
        <a:xfrm>
          <a:off x="0" y="2231844"/>
          <a:ext cx="3835604" cy="5143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11</xdr:row>
      <xdr:rowOff>66675</xdr:rowOff>
    </xdr:from>
    <xdr:to>
      <xdr:col>1</xdr:col>
      <xdr:colOff>2140291</xdr:colOff>
      <xdr:row>12</xdr:row>
      <xdr:rowOff>105229</xdr:rowOff>
    </xdr:to>
    <xdr:sp macro="" textlink="">
      <xdr:nvSpPr>
        <xdr:cNvPr id="30" name="TextBox 29">
          <a:extLst>
            <a:ext uri="{FF2B5EF4-FFF2-40B4-BE49-F238E27FC236}">
              <a16:creationId xmlns:a16="http://schemas.microsoft.com/office/drawing/2014/main" id="{D0313261-00E0-40AF-9C08-694F4CA089FC}"/>
            </a:ext>
          </a:extLst>
        </xdr:cNvPr>
        <xdr:cNvSpPr txBox="1"/>
      </xdr:nvSpPr>
      <xdr:spPr>
        <a:xfrm>
          <a:off x="0" y="1971675"/>
          <a:ext cx="267369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Koring Invoer</a:t>
          </a:r>
        </a:p>
      </xdr:txBody>
    </xdr:sp>
    <xdr:clientData/>
  </xdr:twoCellAnchor>
  <xdr:twoCellAnchor>
    <xdr:from>
      <xdr:col>0</xdr:col>
      <xdr:colOff>0</xdr:colOff>
      <xdr:row>20</xdr:row>
      <xdr:rowOff>19050</xdr:rowOff>
    </xdr:from>
    <xdr:to>
      <xdr:col>4</xdr:col>
      <xdr:colOff>269081</xdr:colOff>
      <xdr:row>21</xdr:row>
      <xdr:rowOff>181429</xdr:rowOff>
    </xdr:to>
    <xdr:sp macro="" textlink="">
      <xdr:nvSpPr>
        <xdr:cNvPr id="31" name="Rectangle 30">
          <a:extLst>
            <a:ext uri="{FF2B5EF4-FFF2-40B4-BE49-F238E27FC236}">
              <a16:creationId xmlns:a16="http://schemas.microsoft.com/office/drawing/2014/main" id="{3A16FA46-D7BE-4E75-B68F-A6D2DD644479}"/>
            </a:ext>
          </a:extLst>
        </xdr:cNvPr>
        <xdr:cNvSpPr/>
      </xdr:nvSpPr>
      <xdr:spPr>
        <a:xfrm>
          <a:off x="0" y="3493770"/>
          <a:ext cx="5153501" cy="345259"/>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21</xdr:row>
      <xdr:rowOff>168729</xdr:rowOff>
    </xdr:from>
    <xdr:to>
      <xdr:col>3</xdr:col>
      <xdr:colOff>299924</xdr:colOff>
      <xdr:row>22</xdr:row>
      <xdr:rowOff>23948</xdr:rowOff>
    </xdr:to>
    <xdr:sp macro="" textlink="">
      <xdr:nvSpPr>
        <xdr:cNvPr id="32" name="Rectangle 31">
          <a:extLst>
            <a:ext uri="{FF2B5EF4-FFF2-40B4-BE49-F238E27FC236}">
              <a16:creationId xmlns:a16="http://schemas.microsoft.com/office/drawing/2014/main" id="{BEE33017-C65B-4AE3-AD87-76875CDECD97}"/>
            </a:ext>
          </a:extLst>
        </xdr:cNvPr>
        <xdr:cNvSpPr/>
      </xdr:nvSpPr>
      <xdr:spPr>
        <a:xfrm>
          <a:off x="0" y="3826329"/>
          <a:ext cx="3835604" cy="3809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20</xdr:row>
      <xdr:rowOff>104775</xdr:rowOff>
    </xdr:from>
    <xdr:to>
      <xdr:col>1</xdr:col>
      <xdr:colOff>2140291</xdr:colOff>
      <xdr:row>21</xdr:row>
      <xdr:rowOff>114754</xdr:rowOff>
    </xdr:to>
    <xdr:sp macro="" textlink="">
      <xdr:nvSpPr>
        <xdr:cNvPr id="33" name="TextBox 32">
          <a:extLst>
            <a:ext uri="{FF2B5EF4-FFF2-40B4-BE49-F238E27FC236}">
              <a16:creationId xmlns:a16="http://schemas.microsoft.com/office/drawing/2014/main" id="{EB9026BB-9B20-452E-8EC5-4B6D3FBC3143}"/>
            </a:ext>
          </a:extLst>
        </xdr:cNvPr>
        <xdr:cNvSpPr txBox="1"/>
      </xdr:nvSpPr>
      <xdr:spPr>
        <a:xfrm>
          <a:off x="0" y="3579495"/>
          <a:ext cx="2673691" cy="192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ZA" sz="1200">
              <a:latin typeface="Source Sans Pro Black" panose="020B0803030403020204" pitchFamily="34" charset="0"/>
              <a:ea typeface="Source Sans Pro Black" panose="020B0803030403020204" pitchFamily="34" charset="0"/>
            </a:rPr>
            <a:t>Maize Producer Deliveries</a:t>
          </a:r>
        </a:p>
      </xdr:txBody>
    </xdr:sp>
    <xdr:clientData/>
  </xdr:twoCellAnchor>
  <xdr:twoCellAnchor>
    <xdr:from>
      <xdr:col>1</xdr:col>
      <xdr:colOff>1961878</xdr:colOff>
      <xdr:row>30</xdr:row>
      <xdr:rowOff>123825</xdr:rowOff>
    </xdr:from>
    <xdr:to>
      <xdr:col>7</xdr:col>
      <xdr:colOff>493599</xdr:colOff>
      <xdr:row>32</xdr:row>
      <xdr:rowOff>169998</xdr:rowOff>
    </xdr:to>
    <xdr:sp macro="" textlink="">
      <xdr:nvSpPr>
        <xdr:cNvPr id="35" name="Rectangle 34">
          <a:extLst>
            <a:ext uri="{FF2B5EF4-FFF2-40B4-BE49-F238E27FC236}">
              <a16:creationId xmlns:a16="http://schemas.microsoft.com/office/drawing/2014/main" id="{3DAE62B1-2F87-4900-AF50-BB9729667ACE}"/>
            </a:ext>
          </a:extLst>
        </xdr:cNvPr>
        <xdr:cNvSpPr/>
      </xdr:nvSpPr>
      <xdr:spPr>
        <a:xfrm>
          <a:off x="2586718" y="5313045"/>
          <a:ext cx="5389721" cy="381453"/>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348796</xdr:colOff>
      <xdr:row>33</xdr:row>
      <xdr:rowOff>2721</xdr:rowOff>
    </xdr:from>
    <xdr:to>
      <xdr:col>7</xdr:col>
      <xdr:colOff>96270</xdr:colOff>
      <xdr:row>33</xdr:row>
      <xdr:rowOff>48440</xdr:rowOff>
    </xdr:to>
    <xdr:sp macro="" textlink="">
      <xdr:nvSpPr>
        <xdr:cNvPr id="36" name="Rectangle 35">
          <a:extLst>
            <a:ext uri="{FF2B5EF4-FFF2-40B4-BE49-F238E27FC236}">
              <a16:creationId xmlns:a16="http://schemas.microsoft.com/office/drawing/2014/main" id="{5B29FC74-1784-4347-A704-D5EC25243B64}"/>
            </a:ext>
          </a:extLst>
        </xdr:cNvPr>
        <xdr:cNvSpPr/>
      </xdr:nvSpPr>
      <xdr:spPr>
        <a:xfrm>
          <a:off x="3023416" y="5694861"/>
          <a:ext cx="4555694" cy="4571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3</xdr:col>
      <xdr:colOff>144008</xdr:colOff>
      <xdr:row>31</xdr:row>
      <xdr:rowOff>72118</xdr:rowOff>
    </xdr:from>
    <xdr:to>
      <xdr:col>6</xdr:col>
      <xdr:colOff>207849</xdr:colOff>
      <xdr:row>32</xdr:row>
      <xdr:rowOff>110672</xdr:rowOff>
    </xdr:to>
    <xdr:sp macro="" textlink="">
      <xdr:nvSpPr>
        <xdr:cNvPr id="37" name="TextBox 36">
          <a:extLst>
            <a:ext uri="{FF2B5EF4-FFF2-40B4-BE49-F238E27FC236}">
              <a16:creationId xmlns:a16="http://schemas.microsoft.com/office/drawing/2014/main" id="{28E72C19-39F8-42B3-8991-A132ABABCB99}"/>
            </a:ext>
          </a:extLst>
        </xdr:cNvPr>
        <xdr:cNvSpPr txBox="1"/>
      </xdr:nvSpPr>
      <xdr:spPr>
        <a:xfrm>
          <a:off x="3679688" y="5428978"/>
          <a:ext cx="3386161" cy="206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Invoer-Uitvoer-Pariteir</a:t>
          </a:r>
          <a:r>
            <a:rPr lang="en-ZA" sz="1200" baseline="0">
              <a:latin typeface="Source Sans Pro Black" panose="020B0803030403020204" pitchFamily="34" charset="0"/>
              <a:ea typeface="Source Sans Pro Black" panose="020B0803030403020204" pitchFamily="34" charset="0"/>
            </a:rPr>
            <a:t> Pryse</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2</xdr:col>
      <xdr:colOff>91168</xdr:colOff>
      <xdr:row>33</xdr:row>
      <xdr:rowOff>112939</xdr:rowOff>
    </xdr:from>
    <xdr:to>
      <xdr:col>8</xdr:col>
      <xdr:colOff>53068</xdr:colOff>
      <xdr:row>35</xdr:row>
      <xdr:rowOff>93890</xdr:rowOff>
    </xdr:to>
    <xdr:sp macro="" textlink="">
      <xdr:nvSpPr>
        <xdr:cNvPr id="38" name="TextBox 37">
          <a:extLst>
            <a:ext uri="{FF2B5EF4-FFF2-40B4-BE49-F238E27FC236}">
              <a16:creationId xmlns:a16="http://schemas.microsoft.com/office/drawing/2014/main" id="{0F69340E-64D3-4DA7-AAF4-797D2F37543E}"/>
            </a:ext>
          </a:extLst>
        </xdr:cNvPr>
        <xdr:cNvSpPr txBox="1"/>
      </xdr:nvSpPr>
      <xdr:spPr>
        <a:xfrm>
          <a:off x="2765788" y="5805079"/>
          <a:ext cx="5394960" cy="316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000" i="1">
              <a:latin typeface="Arial" panose="020B0604020202020204" pitchFamily="34" charset="0"/>
              <a:cs typeface="Arial" panose="020B0604020202020204" pitchFamily="34" charset="0"/>
            </a:rPr>
            <a:t>Parity prices delivered in Randfontein. WEAT BDN harbour/coast import par not export parity</a:t>
          </a:r>
        </a:p>
      </xdr:txBody>
    </xdr:sp>
    <xdr:clientData/>
  </xdr:twoCellAnchor>
  <xdr:twoCellAnchor>
    <xdr:from>
      <xdr:col>8</xdr:col>
      <xdr:colOff>180975</xdr:colOff>
      <xdr:row>4</xdr:row>
      <xdr:rowOff>70931</xdr:rowOff>
    </xdr:from>
    <xdr:to>
      <xdr:col>9</xdr:col>
      <xdr:colOff>390524</xdr:colOff>
      <xdr:row>5</xdr:row>
      <xdr:rowOff>109031</xdr:rowOff>
    </xdr:to>
    <xdr:sp macro="" textlink="">
      <xdr:nvSpPr>
        <xdr:cNvPr id="39" name="Rectangle 38">
          <a:extLst>
            <a:ext uri="{FF2B5EF4-FFF2-40B4-BE49-F238E27FC236}">
              <a16:creationId xmlns:a16="http://schemas.microsoft.com/office/drawing/2014/main" id="{CCAE2EC7-FF4F-4AFB-96B2-C1AEF120E7C4}"/>
            </a:ext>
          </a:extLst>
        </xdr:cNvPr>
        <xdr:cNvSpPr/>
      </xdr:nvSpPr>
      <xdr:spPr>
        <a:xfrm>
          <a:off x="8092805" y="751867"/>
          <a:ext cx="817528" cy="232653"/>
        </a:xfrm>
        <a:prstGeom prst="rect">
          <a:avLst/>
        </a:prstGeom>
        <a:solidFill>
          <a:srgbClr val="FF9900"/>
        </a:solidFill>
        <a:ln>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8</xdr:col>
      <xdr:colOff>180975</xdr:colOff>
      <xdr:row>4</xdr:row>
      <xdr:rowOff>95249</xdr:rowOff>
    </xdr:from>
    <xdr:to>
      <xdr:col>9</xdr:col>
      <xdr:colOff>381000</xdr:colOff>
      <xdr:row>5</xdr:row>
      <xdr:rowOff>123825</xdr:rowOff>
    </xdr:to>
    <xdr:sp macro="" textlink="">
      <xdr:nvSpPr>
        <xdr:cNvPr id="40" name="TextBox 39">
          <a:extLst>
            <a:ext uri="{FF2B5EF4-FFF2-40B4-BE49-F238E27FC236}">
              <a16:creationId xmlns:a16="http://schemas.microsoft.com/office/drawing/2014/main" id="{6E162395-75E7-49E1-B0A4-5AECDF1C8C92}"/>
            </a:ext>
          </a:extLst>
        </xdr:cNvPr>
        <xdr:cNvSpPr txBox="1"/>
      </xdr:nvSpPr>
      <xdr:spPr>
        <a:xfrm>
          <a:off x="8288655" y="765809"/>
          <a:ext cx="824865" cy="22669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ZA" sz="1000" b="1">
              <a:latin typeface="Arial" panose="020B0604020202020204" pitchFamily="34" charset="0"/>
              <a:cs typeface="Arial" panose="020B0604020202020204" pitchFamily="34" charset="0"/>
            </a:rPr>
            <a:t>Week number:</a:t>
          </a:r>
        </a:p>
      </xdr:txBody>
    </xdr:sp>
    <xdr:clientData/>
  </xdr:twoCellAnchor>
  <xdr:twoCellAnchor>
    <xdr:from>
      <xdr:col>8</xdr:col>
      <xdr:colOff>209550</xdr:colOff>
      <xdr:row>14</xdr:row>
      <xdr:rowOff>66675</xdr:rowOff>
    </xdr:from>
    <xdr:to>
      <xdr:col>9</xdr:col>
      <xdr:colOff>419099</xdr:colOff>
      <xdr:row>15</xdr:row>
      <xdr:rowOff>142875</xdr:rowOff>
    </xdr:to>
    <xdr:sp macro="" textlink="">
      <xdr:nvSpPr>
        <xdr:cNvPr id="42" name="Rectangle 41">
          <a:extLst>
            <a:ext uri="{FF2B5EF4-FFF2-40B4-BE49-F238E27FC236}">
              <a16:creationId xmlns:a16="http://schemas.microsoft.com/office/drawing/2014/main" id="{79B9C759-C810-477C-AD38-8EED4685A03C}"/>
            </a:ext>
          </a:extLst>
        </xdr:cNvPr>
        <xdr:cNvSpPr/>
      </xdr:nvSpPr>
      <xdr:spPr>
        <a:xfrm>
          <a:off x="8317230" y="2474595"/>
          <a:ext cx="834389" cy="243840"/>
        </a:xfrm>
        <a:prstGeom prst="rect">
          <a:avLst/>
        </a:prstGeom>
        <a:solidFill>
          <a:srgbClr val="FF9900"/>
        </a:solidFill>
        <a:ln>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8</xdr:col>
      <xdr:colOff>209550</xdr:colOff>
      <xdr:row>14</xdr:row>
      <xdr:rowOff>66675</xdr:rowOff>
    </xdr:from>
    <xdr:to>
      <xdr:col>9</xdr:col>
      <xdr:colOff>409575</xdr:colOff>
      <xdr:row>15</xdr:row>
      <xdr:rowOff>133351</xdr:rowOff>
    </xdr:to>
    <xdr:sp macro="" textlink="">
      <xdr:nvSpPr>
        <xdr:cNvPr id="43" name="TextBox 42">
          <a:extLst>
            <a:ext uri="{FF2B5EF4-FFF2-40B4-BE49-F238E27FC236}">
              <a16:creationId xmlns:a16="http://schemas.microsoft.com/office/drawing/2014/main" id="{6295BECC-0F25-4913-B708-167EE1DB1569}"/>
            </a:ext>
          </a:extLst>
        </xdr:cNvPr>
        <xdr:cNvSpPr txBox="1"/>
      </xdr:nvSpPr>
      <xdr:spPr>
        <a:xfrm>
          <a:off x="8317230" y="2474595"/>
          <a:ext cx="824865" cy="2343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ZA" sz="1000" b="1">
              <a:latin typeface="Arial" panose="020B0604020202020204" pitchFamily="34" charset="0"/>
              <a:cs typeface="Arial" panose="020B0604020202020204" pitchFamily="34" charset="0"/>
            </a:rPr>
            <a:t>Week number:</a:t>
          </a:r>
        </a:p>
      </xdr:txBody>
    </xdr:sp>
    <xdr:clientData/>
  </xdr:twoCellAnchor>
  <xdr:twoCellAnchor>
    <xdr:from>
      <xdr:col>0</xdr:col>
      <xdr:colOff>0</xdr:colOff>
      <xdr:row>48</xdr:row>
      <xdr:rowOff>152401</xdr:rowOff>
    </xdr:from>
    <xdr:to>
      <xdr:col>3</xdr:col>
      <xdr:colOff>583406</xdr:colOff>
      <xdr:row>50</xdr:row>
      <xdr:rowOff>83798</xdr:rowOff>
    </xdr:to>
    <xdr:sp macro="" textlink="">
      <xdr:nvSpPr>
        <xdr:cNvPr id="44" name="Rectangle 43">
          <a:extLst>
            <a:ext uri="{FF2B5EF4-FFF2-40B4-BE49-F238E27FC236}">
              <a16:creationId xmlns:a16="http://schemas.microsoft.com/office/drawing/2014/main" id="{9CABC253-7959-4D76-AF7A-2C7E1B50076B}"/>
            </a:ext>
          </a:extLst>
        </xdr:cNvPr>
        <xdr:cNvSpPr/>
      </xdr:nvSpPr>
      <xdr:spPr>
        <a:xfrm>
          <a:off x="0" y="8519161"/>
          <a:ext cx="4119086" cy="266677"/>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0</xdr:colOff>
      <xdr:row>50</xdr:row>
      <xdr:rowOff>76200</xdr:rowOff>
    </xdr:from>
    <xdr:to>
      <xdr:col>3</xdr:col>
      <xdr:colOff>390411</xdr:colOff>
      <xdr:row>50</xdr:row>
      <xdr:rowOff>121919</xdr:rowOff>
    </xdr:to>
    <xdr:sp macro="" textlink="">
      <xdr:nvSpPr>
        <xdr:cNvPr id="45" name="Rectangle 44">
          <a:extLst>
            <a:ext uri="{FF2B5EF4-FFF2-40B4-BE49-F238E27FC236}">
              <a16:creationId xmlns:a16="http://schemas.microsoft.com/office/drawing/2014/main" id="{5F9A228F-F312-4B68-A4B8-3D276FE0DAD1}"/>
            </a:ext>
          </a:extLst>
        </xdr:cNvPr>
        <xdr:cNvSpPr/>
      </xdr:nvSpPr>
      <xdr:spPr>
        <a:xfrm>
          <a:off x="0" y="8778240"/>
          <a:ext cx="3926091" cy="4571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19526</xdr:colOff>
      <xdr:row>49</xdr:row>
      <xdr:rowOff>4987</xdr:rowOff>
    </xdr:from>
    <xdr:to>
      <xdr:col>2</xdr:col>
      <xdr:colOff>590102</xdr:colOff>
      <xdr:row>50</xdr:row>
      <xdr:rowOff>48633</xdr:rowOff>
    </xdr:to>
    <xdr:sp macro="" textlink="">
      <xdr:nvSpPr>
        <xdr:cNvPr id="46" name="TextBox 45">
          <a:extLst>
            <a:ext uri="{FF2B5EF4-FFF2-40B4-BE49-F238E27FC236}">
              <a16:creationId xmlns:a16="http://schemas.microsoft.com/office/drawing/2014/main" id="{B99A7D68-417F-4FFE-83D7-1FA798A3EF0D}"/>
            </a:ext>
          </a:extLst>
        </xdr:cNvPr>
        <xdr:cNvSpPr txBox="1"/>
      </xdr:nvSpPr>
      <xdr:spPr>
        <a:xfrm>
          <a:off x="19526" y="8539387"/>
          <a:ext cx="3245196" cy="211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USDA Crop progress</a:t>
          </a:r>
        </a:p>
      </xdr:txBody>
    </xdr:sp>
    <xdr:clientData/>
  </xdr:twoCellAnchor>
  <xdr:twoCellAnchor>
    <xdr:from>
      <xdr:col>2</xdr:col>
      <xdr:colOff>817721</xdr:colOff>
      <xdr:row>35</xdr:row>
      <xdr:rowOff>99059</xdr:rowOff>
    </xdr:from>
    <xdr:to>
      <xdr:col>6</xdr:col>
      <xdr:colOff>140970</xdr:colOff>
      <xdr:row>47</xdr:row>
      <xdr:rowOff>49530</xdr:rowOff>
    </xdr:to>
    <xdr:sp macro="" textlink="">
      <xdr:nvSpPr>
        <xdr:cNvPr id="47" name="Rectangle 46">
          <a:extLst>
            <a:ext uri="{FF2B5EF4-FFF2-40B4-BE49-F238E27FC236}">
              <a16:creationId xmlns:a16="http://schemas.microsoft.com/office/drawing/2014/main" id="{BAD6FDAA-7107-40DC-8A44-8509F6D54A0B}"/>
            </a:ext>
          </a:extLst>
        </xdr:cNvPr>
        <xdr:cNvSpPr/>
      </xdr:nvSpPr>
      <xdr:spPr>
        <a:xfrm>
          <a:off x="3492341" y="6126479"/>
          <a:ext cx="3506629" cy="212217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785813</xdr:colOff>
      <xdr:row>35</xdr:row>
      <xdr:rowOff>59531</xdr:rowOff>
    </xdr:from>
    <xdr:to>
      <xdr:col>6</xdr:col>
      <xdr:colOff>190500</xdr:colOff>
      <xdr:row>47</xdr:row>
      <xdr:rowOff>95250</xdr:rowOff>
    </xdr:to>
    <xdr:sp macro="" textlink="">
      <xdr:nvSpPr>
        <xdr:cNvPr id="48" name="Rectangle 47">
          <a:extLst>
            <a:ext uri="{FF2B5EF4-FFF2-40B4-BE49-F238E27FC236}">
              <a16:creationId xmlns:a16="http://schemas.microsoft.com/office/drawing/2014/main" id="{9D4231E8-D805-466B-8BBA-264649FEC1D6}"/>
            </a:ext>
          </a:extLst>
        </xdr:cNvPr>
        <xdr:cNvSpPr/>
      </xdr:nvSpPr>
      <xdr:spPr>
        <a:xfrm>
          <a:off x="3460433" y="6086951"/>
          <a:ext cx="3588067" cy="220741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1</xdr:col>
      <xdr:colOff>102870</xdr:colOff>
      <xdr:row>3</xdr:row>
      <xdr:rowOff>120015</xdr:rowOff>
    </xdr:from>
    <xdr:to>
      <xdr:col>1</xdr:col>
      <xdr:colOff>1732766</xdr:colOff>
      <xdr:row>4</xdr:row>
      <xdr:rowOff>165287</xdr:rowOff>
    </xdr:to>
    <xdr:sp macro="" textlink="">
      <xdr:nvSpPr>
        <xdr:cNvPr id="50" name="TextBox 34">
          <a:extLst>
            <a:ext uri="{FF2B5EF4-FFF2-40B4-BE49-F238E27FC236}">
              <a16:creationId xmlns:a16="http://schemas.microsoft.com/office/drawing/2014/main" id="{6A5C840E-C272-47B6-BF5A-99CF252E90CD}"/>
            </a:ext>
          </a:extLst>
        </xdr:cNvPr>
        <xdr:cNvSpPr txBox="1"/>
      </xdr:nvSpPr>
      <xdr:spPr>
        <a:xfrm>
          <a:off x="727710" y="622935"/>
          <a:ext cx="1629896" cy="212912"/>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lang="en-ZA" sz="1100" b="1" baseline="0">
              <a:solidFill>
                <a:schemeClr val="dk1"/>
              </a:solidFill>
              <a:effectLst/>
              <a:latin typeface="+mn-lt"/>
              <a:ea typeface="+mn-ea"/>
              <a:cs typeface="+mn-cs"/>
            </a:rPr>
            <a:t>28 Okt - 1 Nov 2024</a:t>
          </a:r>
          <a:endParaRPr lang="en-ZA">
            <a:effectLst/>
          </a:endParaRPr>
        </a:p>
      </xdr:txBody>
    </xdr:sp>
    <xdr:clientData/>
  </xdr:twoCellAnchor>
  <xdr:twoCellAnchor>
    <xdr:from>
      <xdr:col>1</xdr:col>
      <xdr:colOff>1958068</xdr:colOff>
      <xdr:row>30</xdr:row>
      <xdr:rowOff>152400</xdr:rowOff>
    </xdr:from>
    <xdr:to>
      <xdr:col>7</xdr:col>
      <xdr:colOff>493599</xdr:colOff>
      <xdr:row>33</xdr:row>
      <xdr:rowOff>29028</xdr:rowOff>
    </xdr:to>
    <xdr:sp macro="" textlink="">
      <xdr:nvSpPr>
        <xdr:cNvPr id="55" name="Rectangle 54">
          <a:extLst>
            <a:ext uri="{FF2B5EF4-FFF2-40B4-BE49-F238E27FC236}">
              <a16:creationId xmlns:a16="http://schemas.microsoft.com/office/drawing/2014/main" id="{1DAF492F-4349-47DB-A19A-D2C4D8E27FAC}"/>
            </a:ext>
          </a:extLst>
        </xdr:cNvPr>
        <xdr:cNvSpPr/>
      </xdr:nvSpPr>
      <xdr:spPr>
        <a:xfrm>
          <a:off x="2590528" y="5381625"/>
          <a:ext cx="5599271" cy="389073"/>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348796</xdr:colOff>
      <xdr:row>33</xdr:row>
      <xdr:rowOff>2721</xdr:rowOff>
    </xdr:from>
    <xdr:to>
      <xdr:col>7</xdr:col>
      <xdr:colOff>96270</xdr:colOff>
      <xdr:row>33</xdr:row>
      <xdr:rowOff>48440</xdr:rowOff>
    </xdr:to>
    <xdr:sp macro="" textlink="">
      <xdr:nvSpPr>
        <xdr:cNvPr id="56" name="Rectangle 55">
          <a:extLst>
            <a:ext uri="{FF2B5EF4-FFF2-40B4-BE49-F238E27FC236}">
              <a16:creationId xmlns:a16="http://schemas.microsoft.com/office/drawing/2014/main" id="{BEEACA07-A115-4128-90C8-C6B8B94AD87B}"/>
            </a:ext>
          </a:extLst>
        </xdr:cNvPr>
        <xdr:cNvSpPr/>
      </xdr:nvSpPr>
      <xdr:spPr>
        <a:xfrm>
          <a:off x="3027226" y="5746296"/>
          <a:ext cx="4761434" cy="4762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3</xdr:col>
      <xdr:colOff>144008</xdr:colOff>
      <xdr:row>31</xdr:row>
      <xdr:rowOff>72118</xdr:rowOff>
    </xdr:from>
    <xdr:to>
      <xdr:col>6</xdr:col>
      <xdr:colOff>207849</xdr:colOff>
      <xdr:row>32</xdr:row>
      <xdr:rowOff>110672</xdr:rowOff>
    </xdr:to>
    <xdr:sp macro="" textlink="">
      <xdr:nvSpPr>
        <xdr:cNvPr id="57" name="TextBox 56">
          <a:extLst>
            <a:ext uri="{FF2B5EF4-FFF2-40B4-BE49-F238E27FC236}">
              <a16:creationId xmlns:a16="http://schemas.microsoft.com/office/drawing/2014/main" id="{68FABFAA-AFDE-4B08-9CE6-07832A87E6A5}"/>
            </a:ext>
          </a:extLst>
        </xdr:cNvPr>
        <xdr:cNvSpPr txBox="1"/>
      </xdr:nvSpPr>
      <xdr:spPr>
        <a:xfrm>
          <a:off x="3675878" y="5470888"/>
          <a:ext cx="3603331" cy="211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Import-</a:t>
          </a:r>
          <a:r>
            <a:rPr lang="en-ZA" sz="1200" baseline="0">
              <a:latin typeface="Source Sans Pro Black" panose="020B0803030403020204" pitchFamily="34" charset="0"/>
              <a:ea typeface="Source Sans Pro Black" panose="020B0803030403020204" pitchFamily="34" charset="0"/>
            </a:rPr>
            <a:t> and Export Parity Prices</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2</xdr:col>
      <xdr:colOff>91168</xdr:colOff>
      <xdr:row>33</xdr:row>
      <xdr:rowOff>112939</xdr:rowOff>
    </xdr:from>
    <xdr:to>
      <xdr:col>8</xdr:col>
      <xdr:colOff>53068</xdr:colOff>
      <xdr:row>35</xdr:row>
      <xdr:rowOff>93890</xdr:rowOff>
    </xdr:to>
    <xdr:sp macro="" textlink="">
      <xdr:nvSpPr>
        <xdr:cNvPr id="58" name="TextBox 57">
          <a:extLst>
            <a:ext uri="{FF2B5EF4-FFF2-40B4-BE49-F238E27FC236}">
              <a16:creationId xmlns:a16="http://schemas.microsoft.com/office/drawing/2014/main" id="{88A3010D-3915-4992-B39C-C8C2722CE7C0}"/>
            </a:ext>
          </a:extLst>
        </xdr:cNvPr>
        <xdr:cNvSpPr txBox="1"/>
      </xdr:nvSpPr>
      <xdr:spPr>
        <a:xfrm>
          <a:off x="2771503" y="5856514"/>
          <a:ext cx="5610225" cy="327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000" i="1">
              <a:latin typeface="Arial" panose="020B0604020202020204" pitchFamily="34" charset="0"/>
              <a:cs typeface="Arial" panose="020B0604020202020204" pitchFamily="34" charset="0"/>
            </a:rPr>
            <a:t>Parity prices delivered in Randfontein. WEAT BDN harbour/coast import par not export parity</a:t>
          </a:r>
        </a:p>
      </xdr:txBody>
    </xdr:sp>
    <xdr:clientData/>
  </xdr:twoCellAnchor>
  <xdr:twoCellAnchor>
    <xdr:from>
      <xdr:col>2</xdr:col>
      <xdr:colOff>817721</xdr:colOff>
      <xdr:row>35</xdr:row>
      <xdr:rowOff>99059</xdr:rowOff>
    </xdr:from>
    <xdr:to>
      <xdr:col>6</xdr:col>
      <xdr:colOff>140970</xdr:colOff>
      <xdr:row>47</xdr:row>
      <xdr:rowOff>49530</xdr:rowOff>
    </xdr:to>
    <xdr:sp macro="" textlink="">
      <xdr:nvSpPr>
        <xdr:cNvPr id="59" name="Rectangle 58">
          <a:extLst>
            <a:ext uri="{FF2B5EF4-FFF2-40B4-BE49-F238E27FC236}">
              <a16:creationId xmlns:a16="http://schemas.microsoft.com/office/drawing/2014/main" id="{D9760D8D-8C32-47DB-B625-9783FB84EC66}"/>
            </a:ext>
          </a:extLst>
        </xdr:cNvPr>
        <xdr:cNvSpPr/>
      </xdr:nvSpPr>
      <xdr:spPr>
        <a:xfrm>
          <a:off x="3498056" y="6181724"/>
          <a:ext cx="3708559" cy="211074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785813</xdr:colOff>
      <xdr:row>35</xdr:row>
      <xdr:rowOff>59531</xdr:rowOff>
    </xdr:from>
    <xdr:to>
      <xdr:col>6</xdr:col>
      <xdr:colOff>190500</xdr:colOff>
      <xdr:row>47</xdr:row>
      <xdr:rowOff>95250</xdr:rowOff>
    </xdr:to>
    <xdr:sp macro="" textlink="">
      <xdr:nvSpPr>
        <xdr:cNvPr id="60" name="Rectangle 59">
          <a:extLst>
            <a:ext uri="{FF2B5EF4-FFF2-40B4-BE49-F238E27FC236}">
              <a16:creationId xmlns:a16="http://schemas.microsoft.com/office/drawing/2014/main" id="{052CA2C1-192C-4B2B-9B22-50561A5E0B06}"/>
            </a:ext>
          </a:extLst>
        </xdr:cNvPr>
        <xdr:cNvSpPr/>
      </xdr:nvSpPr>
      <xdr:spPr>
        <a:xfrm>
          <a:off x="3458528" y="6142196"/>
          <a:ext cx="3799522" cy="218836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348796</xdr:colOff>
      <xdr:row>33</xdr:row>
      <xdr:rowOff>2721</xdr:rowOff>
    </xdr:from>
    <xdr:to>
      <xdr:col>7</xdr:col>
      <xdr:colOff>96270</xdr:colOff>
      <xdr:row>33</xdr:row>
      <xdr:rowOff>48440</xdr:rowOff>
    </xdr:to>
    <xdr:sp macro="" textlink="">
      <xdr:nvSpPr>
        <xdr:cNvPr id="62" name="Rectangle 61">
          <a:extLst>
            <a:ext uri="{FF2B5EF4-FFF2-40B4-BE49-F238E27FC236}">
              <a16:creationId xmlns:a16="http://schemas.microsoft.com/office/drawing/2014/main" id="{F4A2A143-73C8-48B9-BBE6-6A0CFF5AB84B}"/>
            </a:ext>
          </a:extLst>
        </xdr:cNvPr>
        <xdr:cNvSpPr/>
      </xdr:nvSpPr>
      <xdr:spPr>
        <a:xfrm>
          <a:off x="3027226" y="5746296"/>
          <a:ext cx="4761434" cy="47624"/>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3</xdr:col>
      <xdr:colOff>144008</xdr:colOff>
      <xdr:row>31</xdr:row>
      <xdr:rowOff>72118</xdr:rowOff>
    </xdr:from>
    <xdr:to>
      <xdr:col>6</xdr:col>
      <xdr:colOff>207849</xdr:colOff>
      <xdr:row>32</xdr:row>
      <xdr:rowOff>110672</xdr:rowOff>
    </xdr:to>
    <xdr:sp macro="" textlink="">
      <xdr:nvSpPr>
        <xdr:cNvPr id="63" name="TextBox 62">
          <a:extLst>
            <a:ext uri="{FF2B5EF4-FFF2-40B4-BE49-F238E27FC236}">
              <a16:creationId xmlns:a16="http://schemas.microsoft.com/office/drawing/2014/main" id="{A5253C3F-5C8B-4475-97CF-244206843B3B}"/>
            </a:ext>
          </a:extLst>
        </xdr:cNvPr>
        <xdr:cNvSpPr txBox="1"/>
      </xdr:nvSpPr>
      <xdr:spPr>
        <a:xfrm>
          <a:off x="3675878" y="5470888"/>
          <a:ext cx="3603331" cy="211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Import-</a:t>
          </a:r>
          <a:r>
            <a:rPr lang="en-ZA" sz="1200" baseline="0">
              <a:latin typeface="Source Sans Pro Black" panose="020B0803030403020204" pitchFamily="34" charset="0"/>
              <a:ea typeface="Source Sans Pro Black" panose="020B0803030403020204" pitchFamily="34" charset="0"/>
            </a:rPr>
            <a:t> and Export Parity Prices</a:t>
          </a:r>
          <a:endParaRPr lang="en-ZA" sz="1200">
            <a:latin typeface="Source Sans Pro Black" panose="020B0803030403020204" pitchFamily="34" charset="0"/>
            <a:ea typeface="Source Sans Pro Black" panose="020B0803030403020204" pitchFamily="34" charset="0"/>
          </a:endParaRPr>
        </a:p>
      </xdr:txBody>
    </xdr:sp>
    <xdr:clientData/>
  </xdr:twoCellAnchor>
  <xdr:twoCellAnchor>
    <xdr:from>
      <xdr:col>2</xdr:col>
      <xdr:colOff>91168</xdr:colOff>
      <xdr:row>33</xdr:row>
      <xdr:rowOff>112939</xdr:rowOff>
    </xdr:from>
    <xdr:to>
      <xdr:col>8</xdr:col>
      <xdr:colOff>53068</xdr:colOff>
      <xdr:row>35</xdr:row>
      <xdr:rowOff>93890</xdr:rowOff>
    </xdr:to>
    <xdr:sp macro="" textlink="">
      <xdr:nvSpPr>
        <xdr:cNvPr id="64" name="TextBox 63">
          <a:extLst>
            <a:ext uri="{FF2B5EF4-FFF2-40B4-BE49-F238E27FC236}">
              <a16:creationId xmlns:a16="http://schemas.microsoft.com/office/drawing/2014/main" id="{BA07CF79-74F0-468F-92AC-B1C615782CAD}"/>
            </a:ext>
          </a:extLst>
        </xdr:cNvPr>
        <xdr:cNvSpPr txBox="1"/>
      </xdr:nvSpPr>
      <xdr:spPr>
        <a:xfrm>
          <a:off x="2771503" y="5856514"/>
          <a:ext cx="5610225" cy="327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000" i="1">
              <a:latin typeface="Arial" panose="020B0604020202020204" pitchFamily="34" charset="0"/>
              <a:cs typeface="Arial" panose="020B0604020202020204" pitchFamily="34" charset="0"/>
            </a:rPr>
            <a:t>Parity prices delivered in Randfontein. WEAT BDN harbour/coast import par not export parity</a:t>
          </a:r>
        </a:p>
      </xdr:txBody>
    </xdr:sp>
    <xdr:clientData/>
  </xdr:twoCellAnchor>
  <xdr:twoCellAnchor>
    <xdr:from>
      <xdr:col>2</xdr:col>
      <xdr:colOff>785813</xdr:colOff>
      <xdr:row>35</xdr:row>
      <xdr:rowOff>59531</xdr:rowOff>
    </xdr:from>
    <xdr:to>
      <xdr:col>6</xdr:col>
      <xdr:colOff>190500</xdr:colOff>
      <xdr:row>47</xdr:row>
      <xdr:rowOff>95250</xdr:rowOff>
    </xdr:to>
    <xdr:sp macro="" textlink="">
      <xdr:nvSpPr>
        <xdr:cNvPr id="65" name="Rectangle 64">
          <a:extLst>
            <a:ext uri="{FF2B5EF4-FFF2-40B4-BE49-F238E27FC236}">
              <a16:creationId xmlns:a16="http://schemas.microsoft.com/office/drawing/2014/main" id="{DFD4027C-5229-4C0A-B96D-89981936C588}"/>
            </a:ext>
          </a:extLst>
        </xdr:cNvPr>
        <xdr:cNvSpPr/>
      </xdr:nvSpPr>
      <xdr:spPr>
        <a:xfrm>
          <a:off x="3458528" y="6142196"/>
          <a:ext cx="3799522" cy="218836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0</xdr:col>
      <xdr:colOff>93486</xdr:colOff>
      <xdr:row>160</xdr:row>
      <xdr:rowOff>54481</xdr:rowOff>
    </xdr:from>
    <xdr:to>
      <xdr:col>10</xdr:col>
      <xdr:colOff>584499</xdr:colOff>
      <xdr:row>165</xdr:row>
      <xdr:rowOff>121388</xdr:rowOff>
    </xdr:to>
    <xdr:sp macro="" textlink="">
      <xdr:nvSpPr>
        <xdr:cNvPr id="67" name="TextBox 10">
          <a:extLst>
            <a:ext uri="{FF2B5EF4-FFF2-40B4-BE49-F238E27FC236}">
              <a16:creationId xmlns:a16="http://schemas.microsoft.com/office/drawing/2014/main" id="{9583660B-397F-4A04-8BD2-4E54A9C3579F}"/>
            </a:ext>
          </a:extLst>
        </xdr:cNvPr>
        <xdr:cNvSpPr txBox="1"/>
      </xdr:nvSpPr>
      <xdr:spPr>
        <a:xfrm>
          <a:off x="93486" y="28381831"/>
          <a:ext cx="9625488" cy="971782"/>
        </a:xfrm>
        <a:prstGeom prst="rect">
          <a:avLst/>
        </a:prstGeom>
        <a:solidFill>
          <a:schemeClr val="lt1"/>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ZA" sz="1000" b="1" i="0" baseline="0">
              <a:solidFill>
                <a:schemeClr val="dk1"/>
              </a:solidFill>
              <a:effectLst/>
              <a:latin typeface="Arial" panose="020B0604020202020204" pitchFamily="34" charset="0"/>
              <a:ea typeface="+mn-ea"/>
              <a:cs typeface="Arial" panose="020B0604020202020204" pitchFamily="34" charset="0"/>
            </a:rPr>
            <a:t>Domestic Market Insights &amp; Data: </a:t>
          </a:r>
          <a:r>
            <a:rPr lang="en-ZA" sz="1000" b="0" i="1" u="sng" baseline="0">
              <a:solidFill>
                <a:schemeClr val="dk1"/>
              </a:solidFill>
              <a:effectLst/>
              <a:latin typeface="Arial" panose="020B0604020202020204" pitchFamily="34" charset="0"/>
              <a:ea typeface="+mn-ea"/>
              <a:cs typeface="Arial" panose="020B0604020202020204" pitchFamily="34" charset="0"/>
            </a:rPr>
            <a:t>www.grainsa.co.za /www.sagis.co.za</a:t>
          </a:r>
          <a:endParaRPr lang="en-ZA" sz="1000">
            <a:effectLst/>
            <a:latin typeface="Arial" panose="020B0604020202020204" pitchFamily="34" charset="0"/>
            <a:cs typeface="Arial" panose="020B0604020202020204" pitchFamily="34" charset="0"/>
          </a:endParaRPr>
        </a:p>
        <a:p>
          <a:r>
            <a:rPr lang="en-ZA" sz="1000" b="1" i="0" baseline="0">
              <a:solidFill>
                <a:schemeClr val="dk1"/>
              </a:solidFill>
              <a:effectLst/>
              <a:latin typeface="Arial" panose="020B0604020202020204" pitchFamily="34" charset="0"/>
              <a:ea typeface="+mn-ea"/>
              <a:cs typeface="Arial" panose="020B0604020202020204" pitchFamily="34" charset="0"/>
            </a:rPr>
            <a:t>International Market Insights &amp; Data</a:t>
          </a:r>
          <a:r>
            <a:rPr lang="en-ZA" sz="1000" b="1" i="1" u="sng" baseline="0">
              <a:solidFill>
                <a:schemeClr val="dk1"/>
              </a:solidFill>
              <a:effectLst/>
              <a:latin typeface="Arial" panose="020B0604020202020204" pitchFamily="34" charset="0"/>
              <a:ea typeface="+mn-ea"/>
              <a:cs typeface="Arial" panose="020B0604020202020204" pitchFamily="34" charset="0"/>
            </a:rPr>
            <a:t>: </a:t>
          </a:r>
          <a:r>
            <a:rPr lang="en-ZA" sz="1000" b="0" i="1" u="sng" baseline="0">
              <a:solidFill>
                <a:schemeClr val="dk1"/>
              </a:solidFill>
              <a:effectLst/>
              <a:latin typeface="Arial" panose="020B0604020202020204" pitchFamily="34" charset="0"/>
              <a:ea typeface="+mn-ea"/>
              <a:cs typeface="Arial" panose="020B0604020202020204" pitchFamily="34" charset="0"/>
            </a:rPr>
            <a:t>www.usda.gov</a:t>
          </a:r>
        </a:p>
        <a:p>
          <a:endParaRPr lang="en-ZA" sz="1000">
            <a:effectLst/>
            <a:latin typeface="Arial" panose="020B0604020202020204" pitchFamily="34" charset="0"/>
            <a:cs typeface="Arial" panose="020B0604020202020204" pitchFamily="34" charset="0"/>
          </a:endParaRPr>
        </a:p>
        <a:p>
          <a:pPr algn="ctr" eaLnBrk="1" fontAlgn="auto" latinLnBrk="0" hangingPunct="1"/>
          <a:r>
            <a:rPr lang="en-ZA" sz="1000" b="1" i="1" baseline="0">
              <a:solidFill>
                <a:schemeClr val="dk1"/>
              </a:solidFill>
              <a:effectLst/>
              <a:latin typeface="Arial" panose="020B0604020202020204" pitchFamily="34" charset="0"/>
              <a:ea typeface="+mn-ea"/>
              <a:cs typeface="Arial" panose="020B0604020202020204" pitchFamily="34" charset="0"/>
            </a:rPr>
            <a:t>                        </a:t>
          </a:r>
          <a:r>
            <a:rPr lang="en-ZA" sz="1000" b="1" i="0" baseline="0">
              <a:solidFill>
                <a:schemeClr val="dk1"/>
              </a:solidFill>
              <a:effectLst/>
              <a:latin typeface="Arial" panose="020B0604020202020204" pitchFamily="34" charset="0"/>
              <a:ea typeface="+mn-ea"/>
              <a:cs typeface="Arial" panose="020B0604020202020204" pitchFamily="34" charset="0"/>
            </a:rPr>
            <a:t>Compiled by</a:t>
          </a:r>
          <a:r>
            <a:rPr lang="en-ZA" sz="1000" b="0" i="0" baseline="0">
              <a:solidFill>
                <a:schemeClr val="dk1"/>
              </a:solidFill>
              <a:effectLst/>
              <a:latin typeface="Arial" panose="020B0604020202020204" pitchFamily="34" charset="0"/>
              <a:ea typeface="+mn-ea"/>
              <a:cs typeface="Arial" panose="020B0604020202020204" pitchFamily="34" charset="0"/>
            </a:rPr>
            <a:t>: Mlibo Qotoyi </a:t>
          </a:r>
          <a:r>
            <a:rPr lang="en-ZA" sz="1000" b="1" i="0" baseline="0">
              <a:solidFill>
                <a:schemeClr val="dk1"/>
              </a:solidFill>
              <a:effectLst/>
              <a:latin typeface="Arial" panose="020B0604020202020204" pitchFamily="34" charset="0"/>
              <a:ea typeface="+mn-ea"/>
              <a:cs typeface="Arial" panose="020B0604020202020204" pitchFamily="34" charset="0"/>
            </a:rPr>
            <a:t>For any queries,contact </a:t>
          </a:r>
          <a:r>
            <a:rPr lang="en-ZA" sz="1000" b="0" i="0" baseline="0">
              <a:solidFill>
                <a:schemeClr val="dk1"/>
              </a:solidFill>
              <a:effectLst/>
              <a:latin typeface="Arial" panose="020B0604020202020204" pitchFamily="34" charset="0"/>
              <a:ea typeface="+mn-ea"/>
              <a:cs typeface="Arial" panose="020B0604020202020204" pitchFamily="34" charset="0"/>
            </a:rPr>
            <a:t>Mlibo@grainsa.co.za</a:t>
          </a:r>
        </a:p>
        <a:p>
          <a:pPr algn="ctr" eaLnBrk="1" fontAlgn="auto" latinLnBrk="0" hangingPunct="1"/>
          <a:r>
            <a:rPr lang="en-ZA" sz="1000" b="0" i="0" baseline="0">
              <a:solidFill>
                <a:schemeClr val="dk1"/>
              </a:solidFill>
              <a:effectLst/>
              <a:latin typeface="Arial" panose="020B0604020202020204" pitchFamily="34" charset="0"/>
              <a:ea typeface="+mn-ea"/>
              <a:cs typeface="Arial" panose="020B0604020202020204" pitchFamily="34" charset="0"/>
            </a:rPr>
            <a:t>Thank you for the Maize Trust for partially funding this project</a:t>
          </a:r>
          <a:endParaRPr lang="en-ZA" sz="1000">
            <a:effectLst/>
            <a:latin typeface="Arial" panose="020B0604020202020204" pitchFamily="34" charset="0"/>
            <a:cs typeface="Arial" panose="020B0604020202020204" pitchFamily="34" charset="0"/>
          </a:endParaRPr>
        </a:p>
        <a:p>
          <a:endParaRPr lang="en-ZA" sz="1100"/>
        </a:p>
      </xdr:txBody>
    </xdr:sp>
    <xdr:clientData/>
  </xdr:twoCellAnchor>
  <xdr:twoCellAnchor>
    <xdr:from>
      <xdr:col>0</xdr:col>
      <xdr:colOff>0</xdr:colOff>
      <xdr:row>85</xdr:row>
      <xdr:rowOff>11428</xdr:rowOff>
    </xdr:from>
    <xdr:to>
      <xdr:col>3</xdr:col>
      <xdr:colOff>587216</xdr:colOff>
      <xdr:row>86</xdr:row>
      <xdr:rowOff>135700</xdr:rowOff>
    </xdr:to>
    <xdr:grpSp>
      <xdr:nvGrpSpPr>
        <xdr:cNvPr id="68" name="Group 67">
          <a:extLst>
            <a:ext uri="{FF2B5EF4-FFF2-40B4-BE49-F238E27FC236}">
              <a16:creationId xmlns:a16="http://schemas.microsoft.com/office/drawing/2014/main" id="{23595B3F-88AF-4B7A-AE79-598A7C649D0F}"/>
            </a:ext>
          </a:extLst>
        </xdr:cNvPr>
        <xdr:cNvGrpSpPr/>
      </xdr:nvGrpSpPr>
      <xdr:grpSpPr>
        <a:xfrm>
          <a:off x="0" y="14848014"/>
          <a:ext cx="3600521" cy="300950"/>
          <a:chOff x="0" y="15357773"/>
          <a:chExt cx="4128275" cy="301885"/>
        </a:xfrm>
      </xdr:grpSpPr>
      <xdr:sp macro="" textlink="">
        <xdr:nvSpPr>
          <xdr:cNvPr id="69" name="Rectangle 68">
            <a:extLst>
              <a:ext uri="{FF2B5EF4-FFF2-40B4-BE49-F238E27FC236}">
                <a16:creationId xmlns:a16="http://schemas.microsoft.com/office/drawing/2014/main" id="{0B00C984-8CE4-54FB-C3C9-50BDD33F55C6}"/>
              </a:ext>
            </a:extLst>
          </xdr:cNvPr>
          <xdr:cNvSpPr/>
        </xdr:nvSpPr>
        <xdr:spPr>
          <a:xfrm>
            <a:off x="0" y="15357773"/>
            <a:ext cx="4128275" cy="263764"/>
          </a:xfrm>
          <a:prstGeom prst="rect">
            <a:avLst/>
          </a:prstGeom>
          <a:solidFill>
            <a:srgbClr val="AE9344"/>
          </a:solidFill>
          <a:ln>
            <a:solidFill>
              <a:srgbClr val="AE9344"/>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sp macro="" textlink="">
        <xdr:nvSpPr>
          <xdr:cNvPr id="70" name="Rectangle 69">
            <a:extLst>
              <a:ext uri="{FF2B5EF4-FFF2-40B4-BE49-F238E27FC236}">
                <a16:creationId xmlns:a16="http://schemas.microsoft.com/office/drawing/2014/main" id="{E787E8EA-BD28-8D34-D501-D2075E9FF8BE}"/>
              </a:ext>
            </a:extLst>
          </xdr:cNvPr>
          <xdr:cNvSpPr/>
        </xdr:nvSpPr>
        <xdr:spPr>
          <a:xfrm>
            <a:off x="0" y="15613939"/>
            <a:ext cx="3942900" cy="45719"/>
          </a:xfrm>
          <a:prstGeom prst="rect">
            <a:avLst/>
          </a:prstGeom>
          <a:solidFill>
            <a:srgbClr val="58595B"/>
          </a:solidFill>
          <a:ln>
            <a:solidFill>
              <a:srgbClr val="58595B"/>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sp macro="" textlink="">
        <xdr:nvSpPr>
          <xdr:cNvPr id="71" name="TextBox 70">
            <a:extLst>
              <a:ext uri="{FF2B5EF4-FFF2-40B4-BE49-F238E27FC236}">
                <a16:creationId xmlns:a16="http://schemas.microsoft.com/office/drawing/2014/main" id="{5227ABAB-C81B-0ED3-0D85-83E6485FD6B9}"/>
              </a:ext>
            </a:extLst>
          </xdr:cNvPr>
          <xdr:cNvSpPr txBox="1"/>
        </xdr:nvSpPr>
        <xdr:spPr>
          <a:xfrm>
            <a:off x="19526" y="15370827"/>
            <a:ext cx="3248782" cy="21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ZA" sz="1200">
                <a:latin typeface="Source Sans Pro Black" panose="020B0803030403020204" pitchFamily="34" charset="0"/>
                <a:ea typeface="Source Sans Pro Black" panose="020B0803030403020204" pitchFamily="34" charset="0"/>
              </a:rPr>
              <a:t>Weekly</a:t>
            </a:r>
            <a:r>
              <a:rPr lang="en-ZA" sz="1200" baseline="0">
                <a:latin typeface="Source Sans Pro Black" panose="020B0803030403020204" pitchFamily="34" charset="0"/>
                <a:ea typeface="Source Sans Pro Black" panose="020B0803030403020204" pitchFamily="34" charset="0"/>
              </a:rPr>
              <a:t> Market Recap</a:t>
            </a:r>
            <a:endParaRPr lang="en-ZA" sz="1200">
              <a:latin typeface="Source Sans Pro Black" panose="020B0803030403020204" pitchFamily="34" charset="0"/>
              <a:ea typeface="Source Sans Pro Black" panose="020B0803030403020204" pitchFamily="34" charset="0"/>
            </a:endParaRPr>
          </a:p>
        </xdr:txBody>
      </xdr:sp>
    </xdr:grpSp>
    <xdr:clientData/>
  </xdr:twoCellAnchor>
  <xdr:twoCellAnchor>
    <xdr:from>
      <xdr:col>3</xdr:col>
      <xdr:colOff>637630</xdr:colOff>
      <xdr:row>89</xdr:row>
      <xdr:rowOff>130084</xdr:rowOff>
    </xdr:from>
    <xdr:to>
      <xdr:col>5</xdr:col>
      <xdr:colOff>394607</xdr:colOff>
      <xdr:row>91</xdr:row>
      <xdr:rowOff>136071</xdr:rowOff>
    </xdr:to>
    <xdr:sp macro="" textlink="">
      <xdr:nvSpPr>
        <xdr:cNvPr id="72" name="TextBox 34">
          <a:extLst>
            <a:ext uri="{FF2B5EF4-FFF2-40B4-BE49-F238E27FC236}">
              <a16:creationId xmlns:a16="http://schemas.microsoft.com/office/drawing/2014/main" id="{723FD96E-8CA1-4098-B306-36DB5336CA06}"/>
            </a:ext>
          </a:extLst>
        </xdr:cNvPr>
        <xdr:cNvSpPr txBox="1"/>
      </xdr:nvSpPr>
      <xdr:spPr>
        <a:xfrm>
          <a:off x="4169500" y="15573919"/>
          <a:ext cx="2315392" cy="341267"/>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29 Mar - 09 Apr 2025</a:t>
          </a:r>
        </a:p>
      </xdr:txBody>
    </xdr:sp>
    <xdr:clientData/>
  </xdr:twoCellAnchor>
  <xdr:twoCellAnchor>
    <xdr:from>
      <xdr:col>1</xdr:col>
      <xdr:colOff>224</xdr:colOff>
      <xdr:row>93</xdr:row>
      <xdr:rowOff>57710</xdr:rowOff>
    </xdr:from>
    <xdr:to>
      <xdr:col>1</xdr:col>
      <xdr:colOff>1544170</xdr:colOff>
      <xdr:row>94</xdr:row>
      <xdr:rowOff>108136</xdr:rowOff>
    </xdr:to>
    <xdr:sp macro="" textlink="">
      <xdr:nvSpPr>
        <xdr:cNvPr id="73" name="TextBox 34">
          <a:extLst>
            <a:ext uri="{FF2B5EF4-FFF2-40B4-BE49-F238E27FC236}">
              <a16:creationId xmlns:a16="http://schemas.microsoft.com/office/drawing/2014/main" id="{BA715280-E16F-4F01-B10F-07E7E981AA38}"/>
            </a:ext>
          </a:extLst>
        </xdr:cNvPr>
        <xdr:cNvSpPr txBox="1"/>
      </xdr:nvSpPr>
      <xdr:spPr>
        <a:xfrm>
          <a:off x="628874" y="16179725"/>
          <a:ext cx="1540136" cy="223781"/>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Maize</a:t>
          </a:r>
          <a:endParaRPr lang="en-ZA">
            <a:effectLst/>
          </a:endParaRPr>
        </a:p>
      </xdr:txBody>
    </xdr:sp>
    <xdr:clientData/>
  </xdr:twoCellAnchor>
  <xdr:twoCellAnchor>
    <xdr:from>
      <xdr:col>1</xdr:col>
      <xdr:colOff>1008</xdr:colOff>
      <xdr:row>111</xdr:row>
      <xdr:rowOff>41510</xdr:rowOff>
    </xdr:from>
    <xdr:to>
      <xdr:col>2</xdr:col>
      <xdr:colOff>298300</xdr:colOff>
      <xdr:row>112</xdr:row>
      <xdr:rowOff>82411</xdr:rowOff>
    </xdr:to>
    <xdr:sp macro="" textlink="">
      <xdr:nvSpPr>
        <xdr:cNvPr id="74" name="TextBox 34">
          <a:extLst>
            <a:ext uri="{FF2B5EF4-FFF2-40B4-BE49-F238E27FC236}">
              <a16:creationId xmlns:a16="http://schemas.microsoft.com/office/drawing/2014/main" id="{6393495B-1374-446D-AA21-F7327FB7F2BB}"/>
            </a:ext>
          </a:extLst>
        </xdr:cNvPr>
        <xdr:cNvSpPr txBox="1"/>
      </xdr:nvSpPr>
      <xdr:spPr>
        <a:xfrm>
          <a:off x="915408" y="20402150"/>
          <a:ext cx="1790812" cy="223781"/>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Wheat</a:t>
          </a:r>
          <a:endParaRPr lang="en-ZA">
            <a:effectLst/>
          </a:endParaRPr>
        </a:p>
      </xdr:txBody>
    </xdr:sp>
    <xdr:clientData/>
  </xdr:twoCellAnchor>
  <xdr:twoCellAnchor>
    <xdr:from>
      <xdr:col>1</xdr:col>
      <xdr:colOff>223</xdr:colOff>
      <xdr:row>128</xdr:row>
      <xdr:rowOff>56062</xdr:rowOff>
    </xdr:from>
    <xdr:to>
      <xdr:col>1</xdr:col>
      <xdr:colOff>1544169</xdr:colOff>
      <xdr:row>129</xdr:row>
      <xdr:rowOff>91247</xdr:rowOff>
    </xdr:to>
    <xdr:sp macro="" textlink="">
      <xdr:nvSpPr>
        <xdr:cNvPr id="75" name="TextBox 34">
          <a:extLst>
            <a:ext uri="{FF2B5EF4-FFF2-40B4-BE49-F238E27FC236}">
              <a16:creationId xmlns:a16="http://schemas.microsoft.com/office/drawing/2014/main" id="{5FD7AEC9-DA20-4147-BBA3-2498EDAB7C6E}"/>
            </a:ext>
          </a:extLst>
        </xdr:cNvPr>
        <xdr:cNvSpPr txBox="1"/>
      </xdr:nvSpPr>
      <xdr:spPr>
        <a:xfrm>
          <a:off x="628873" y="22186447"/>
          <a:ext cx="1540136" cy="206635"/>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Soybeans</a:t>
          </a:r>
          <a:endParaRPr lang="en-ZA">
            <a:effectLst/>
          </a:endParaRPr>
        </a:p>
      </xdr:txBody>
    </xdr:sp>
    <xdr:clientData/>
  </xdr:twoCellAnchor>
  <xdr:twoCellAnchor>
    <xdr:from>
      <xdr:col>1</xdr:col>
      <xdr:colOff>3811</xdr:colOff>
      <xdr:row>144</xdr:row>
      <xdr:rowOff>155965</xdr:rowOff>
    </xdr:from>
    <xdr:to>
      <xdr:col>1</xdr:col>
      <xdr:colOff>1543947</xdr:colOff>
      <xdr:row>146</xdr:row>
      <xdr:rowOff>32588</xdr:rowOff>
    </xdr:to>
    <xdr:sp macro="" textlink="">
      <xdr:nvSpPr>
        <xdr:cNvPr id="76" name="TextBox 34">
          <a:extLst>
            <a:ext uri="{FF2B5EF4-FFF2-40B4-BE49-F238E27FC236}">
              <a16:creationId xmlns:a16="http://schemas.microsoft.com/office/drawing/2014/main" id="{BC71F5F9-C176-498B-BA12-392D6BC80BD5}"/>
            </a:ext>
          </a:extLst>
        </xdr:cNvPr>
        <xdr:cNvSpPr txBox="1"/>
      </xdr:nvSpPr>
      <xdr:spPr>
        <a:xfrm>
          <a:off x="634366" y="25025740"/>
          <a:ext cx="1534421" cy="217618"/>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Sunflowers</a:t>
          </a:r>
          <a:endParaRPr lang="en-ZA">
            <a:effectLst/>
          </a:endParaRPr>
        </a:p>
      </xdr:txBody>
    </xdr:sp>
    <xdr:clientData/>
  </xdr:twoCellAnchor>
  <xdr:twoCellAnchor>
    <xdr:from>
      <xdr:col>4</xdr:col>
      <xdr:colOff>1408484</xdr:colOff>
      <xdr:row>95</xdr:row>
      <xdr:rowOff>28494</xdr:rowOff>
    </xdr:from>
    <xdr:to>
      <xdr:col>11</xdr:col>
      <xdr:colOff>0</xdr:colOff>
      <xdr:row>110</xdr:row>
      <xdr:rowOff>121596</xdr:rowOff>
    </xdr:to>
    <xdr:sp macro="" textlink="">
      <xdr:nvSpPr>
        <xdr:cNvPr id="78" name="TextBox 15">
          <a:extLst>
            <a:ext uri="{FF2B5EF4-FFF2-40B4-BE49-F238E27FC236}">
              <a16:creationId xmlns:a16="http://schemas.microsoft.com/office/drawing/2014/main" id="{0D44B4B0-1099-45E4-A5BE-E7717A9375D8}"/>
            </a:ext>
          </a:extLst>
        </xdr:cNvPr>
        <xdr:cNvSpPr txBox="1"/>
      </xdr:nvSpPr>
      <xdr:spPr>
        <a:xfrm>
          <a:off x="5563005" y="16687111"/>
          <a:ext cx="4174788" cy="2829006"/>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eaLnBrk="1" fontAlgn="auto" latinLnBrk="0" hangingPunct="1"/>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Die SAFEX geelmielie het 'n stabiele neiging gehandhaaf in die tweede week van April.</a:t>
          </a:r>
        </a:p>
      </xdr:txBody>
    </xdr:sp>
    <xdr:clientData/>
  </xdr:twoCellAnchor>
  <xdr:twoCellAnchor>
    <xdr:from>
      <xdr:col>4</xdr:col>
      <xdr:colOff>1323609</xdr:colOff>
      <xdr:row>114</xdr:row>
      <xdr:rowOff>15320</xdr:rowOff>
    </xdr:from>
    <xdr:to>
      <xdr:col>10</xdr:col>
      <xdr:colOff>577579</xdr:colOff>
      <xdr:row>127</xdr:row>
      <xdr:rowOff>1</xdr:rowOff>
    </xdr:to>
    <xdr:sp macro="" textlink="">
      <xdr:nvSpPr>
        <xdr:cNvPr id="80" name="TextBox 15">
          <a:extLst>
            <a:ext uri="{FF2B5EF4-FFF2-40B4-BE49-F238E27FC236}">
              <a16:creationId xmlns:a16="http://schemas.microsoft.com/office/drawing/2014/main" id="{BA6C21D2-B765-49B7-A30C-2318ED012CE6}"/>
            </a:ext>
          </a:extLst>
        </xdr:cNvPr>
        <xdr:cNvSpPr txBox="1"/>
      </xdr:nvSpPr>
      <xdr:spPr>
        <a:xfrm>
          <a:off x="5478130" y="20139416"/>
          <a:ext cx="4229263" cy="2355798"/>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eaLnBrk="1" fontAlgn="auto" latinLnBrk="0" hangingPunct="1"/>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Die SAFEX koring spotpryse het die afgelope week bly styg vanaf R 6 100/t en R 6 325/t.</a:t>
          </a:r>
        </a:p>
      </xdr:txBody>
    </xdr:sp>
    <xdr:clientData/>
  </xdr:twoCellAnchor>
  <xdr:twoCellAnchor>
    <xdr:from>
      <xdr:col>4</xdr:col>
      <xdr:colOff>1297022</xdr:colOff>
      <xdr:row>130</xdr:row>
      <xdr:rowOff>172261</xdr:rowOff>
    </xdr:from>
    <xdr:to>
      <xdr:col>10</xdr:col>
      <xdr:colOff>587713</xdr:colOff>
      <xdr:row>143</xdr:row>
      <xdr:rowOff>12039</xdr:rowOff>
    </xdr:to>
    <xdr:sp macro="" textlink="">
      <xdr:nvSpPr>
        <xdr:cNvPr id="82" name="TextBox 15">
          <a:extLst>
            <a:ext uri="{FF2B5EF4-FFF2-40B4-BE49-F238E27FC236}">
              <a16:creationId xmlns:a16="http://schemas.microsoft.com/office/drawing/2014/main" id="{8C213553-73D0-4BB4-8CBF-55FCFE9058F4}"/>
            </a:ext>
          </a:extLst>
        </xdr:cNvPr>
        <xdr:cNvSpPr txBox="1"/>
      </xdr:nvSpPr>
      <xdr:spPr>
        <a:xfrm>
          <a:off x="5451543" y="23214655"/>
          <a:ext cx="4265984" cy="2210895"/>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eaLnBrk="1" fontAlgn="auto" latinLnBrk="0" hangingPunct="1"/>
          <a:r>
            <a:rPr kumimoji="0" lang="en-US"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Die SAFEX sojaboon spot het vir die grootste deel van die afgelope week 'n opwaartse beweging getoon.</a:t>
          </a:r>
        </a:p>
      </xdr:txBody>
    </xdr:sp>
    <xdr:clientData/>
  </xdr:twoCellAnchor>
  <xdr:twoCellAnchor>
    <xdr:from>
      <xdr:col>4</xdr:col>
      <xdr:colOff>1318908</xdr:colOff>
      <xdr:row>146</xdr:row>
      <xdr:rowOff>136673</xdr:rowOff>
    </xdr:from>
    <xdr:to>
      <xdr:col>10</xdr:col>
      <xdr:colOff>368715</xdr:colOff>
      <xdr:row>159</xdr:row>
      <xdr:rowOff>53367</xdr:rowOff>
    </xdr:to>
    <xdr:sp macro="" textlink="">
      <xdr:nvSpPr>
        <xdr:cNvPr id="84" name="TextBox 15">
          <a:extLst>
            <a:ext uri="{FF2B5EF4-FFF2-40B4-BE49-F238E27FC236}">
              <a16:creationId xmlns:a16="http://schemas.microsoft.com/office/drawing/2014/main" id="{3F1B7180-7C15-4986-9CAD-859A4668CFB7}"/>
            </a:ext>
          </a:extLst>
        </xdr:cNvPr>
        <xdr:cNvSpPr txBox="1"/>
      </xdr:nvSpPr>
      <xdr:spPr>
        <a:xfrm>
          <a:off x="5469376" y="26304077"/>
          <a:ext cx="4027126" cy="2340503"/>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eaLnBrk="1" fontAlgn="auto" latinLnBrk="0" hangingPunct="1"/>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Die SAFEX sonneblom spotprys het die hele week stabiel verhandel.</a:t>
          </a:r>
        </a:p>
      </xdr:txBody>
    </xdr:sp>
    <xdr:clientData/>
  </xdr:twoCellAnchor>
  <xdr:twoCellAnchor>
    <xdr:from>
      <xdr:col>1</xdr:col>
      <xdr:colOff>31115</xdr:colOff>
      <xdr:row>3</xdr:row>
      <xdr:rowOff>127000</xdr:rowOff>
    </xdr:from>
    <xdr:to>
      <xdr:col>2</xdr:col>
      <xdr:colOff>103766</xdr:colOff>
      <xdr:row>4</xdr:row>
      <xdr:rowOff>165678</xdr:rowOff>
    </xdr:to>
    <xdr:sp macro="" textlink="">
      <xdr:nvSpPr>
        <xdr:cNvPr id="11" name="TextBox 34">
          <a:extLst>
            <a:ext uri="{FF2B5EF4-FFF2-40B4-BE49-F238E27FC236}">
              <a16:creationId xmlns:a16="http://schemas.microsoft.com/office/drawing/2014/main" id="{520D1A44-6B8A-4928-9D1A-6D6ED8E164DA}"/>
            </a:ext>
          </a:extLst>
        </xdr:cNvPr>
        <xdr:cNvSpPr txBox="1"/>
      </xdr:nvSpPr>
      <xdr:spPr>
        <a:xfrm>
          <a:off x="951865" y="650875"/>
          <a:ext cx="1564901" cy="213303"/>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30 Nov - 06 Des 2024</a:t>
          </a:r>
          <a:endParaRPr lang="en-ZA">
            <a:effectLst/>
          </a:endParaRPr>
        </a:p>
      </xdr:txBody>
    </xdr:sp>
    <xdr:clientData/>
  </xdr:twoCellAnchor>
  <xdr:twoCellAnchor>
    <xdr:from>
      <xdr:col>1</xdr:col>
      <xdr:colOff>21591</xdr:colOff>
      <xdr:row>22</xdr:row>
      <xdr:rowOff>57150</xdr:rowOff>
    </xdr:from>
    <xdr:to>
      <xdr:col>1</xdr:col>
      <xdr:colOff>1460501</xdr:colOff>
      <xdr:row>23</xdr:row>
      <xdr:rowOff>142875</xdr:rowOff>
    </xdr:to>
    <xdr:sp macro="" textlink="">
      <xdr:nvSpPr>
        <xdr:cNvPr id="41" name="TextBox 34">
          <a:extLst>
            <a:ext uri="{FF2B5EF4-FFF2-40B4-BE49-F238E27FC236}">
              <a16:creationId xmlns:a16="http://schemas.microsoft.com/office/drawing/2014/main" id="{594D981F-F869-41BF-9426-30FDFE3F9B31}"/>
            </a:ext>
          </a:extLst>
        </xdr:cNvPr>
        <xdr:cNvSpPr txBox="1"/>
      </xdr:nvSpPr>
      <xdr:spPr>
        <a:xfrm>
          <a:off x="942341" y="3962400"/>
          <a:ext cx="1438910" cy="260350"/>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ZA" sz="1100" b="1" baseline="0">
              <a:solidFill>
                <a:schemeClr val="dk1"/>
              </a:solidFill>
              <a:effectLst/>
              <a:latin typeface="+mn-lt"/>
              <a:ea typeface="+mn-ea"/>
              <a:cs typeface="+mn-cs"/>
            </a:rPr>
            <a:t>30 Nov - 06 Des 2024</a:t>
          </a:r>
          <a:endParaRPr lang="en-ZA">
            <a:effectLst/>
          </a:endParaRPr>
        </a:p>
      </xdr:txBody>
    </xdr:sp>
    <xdr:clientData/>
  </xdr:twoCellAnchor>
  <xdr:twoCellAnchor>
    <xdr:from>
      <xdr:col>1</xdr:col>
      <xdr:colOff>13607</xdr:colOff>
      <xdr:row>3</xdr:row>
      <xdr:rowOff>136071</xdr:rowOff>
    </xdr:from>
    <xdr:to>
      <xdr:col>2</xdr:col>
      <xdr:colOff>99140</xdr:colOff>
      <xdr:row>4</xdr:row>
      <xdr:rowOff>162957</xdr:rowOff>
    </xdr:to>
    <xdr:sp macro="" textlink="">
      <xdr:nvSpPr>
        <xdr:cNvPr id="66" name="TextBox 34">
          <a:extLst>
            <a:ext uri="{FF2B5EF4-FFF2-40B4-BE49-F238E27FC236}">
              <a16:creationId xmlns:a16="http://schemas.microsoft.com/office/drawing/2014/main" id="{4691AE78-38DF-498D-82A8-A87A4BBBBE98}"/>
            </a:ext>
          </a:extLst>
        </xdr:cNvPr>
        <xdr:cNvSpPr txBox="1"/>
      </xdr:nvSpPr>
      <xdr:spPr>
        <a:xfrm>
          <a:off x="925286" y="666750"/>
          <a:ext cx="1568711" cy="203778"/>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lang="en-ZA" sz="1100" b="1" i="0">
              <a:solidFill>
                <a:schemeClr val="dk1"/>
              </a:solidFill>
              <a:effectLst/>
              <a:latin typeface="+mn-lt"/>
              <a:ea typeface="+mn-ea"/>
              <a:cs typeface="+mn-cs"/>
            </a:rPr>
            <a:t>29 Mar - 04</a:t>
          </a:r>
          <a:r>
            <a:rPr lang="en-ZA" sz="1100" b="1" i="0" baseline="0">
              <a:solidFill>
                <a:schemeClr val="dk1"/>
              </a:solidFill>
              <a:effectLst/>
              <a:latin typeface="+mn-lt"/>
              <a:ea typeface="+mn-ea"/>
              <a:cs typeface="+mn-cs"/>
            </a:rPr>
            <a:t> Ap</a:t>
          </a:r>
          <a:r>
            <a:rPr lang="en-ZA" sz="1100" b="1" i="0">
              <a:solidFill>
                <a:schemeClr val="dk1"/>
              </a:solidFill>
              <a:effectLst/>
              <a:latin typeface="+mn-lt"/>
              <a:ea typeface="+mn-ea"/>
              <a:cs typeface="+mn-cs"/>
            </a:rPr>
            <a:t>r 2025</a:t>
          </a:r>
          <a:endParaRPr lang="en-ZA">
            <a:effectLst/>
          </a:endParaRPr>
        </a:p>
      </xdr:txBody>
    </xdr:sp>
    <xdr:clientData/>
  </xdr:twoCellAnchor>
  <xdr:twoCellAnchor>
    <xdr:from>
      <xdr:col>0</xdr:col>
      <xdr:colOff>907870</xdr:colOff>
      <xdr:row>13</xdr:row>
      <xdr:rowOff>64226</xdr:rowOff>
    </xdr:from>
    <xdr:to>
      <xdr:col>2</xdr:col>
      <xdr:colOff>96964</xdr:colOff>
      <xdr:row>14</xdr:row>
      <xdr:rowOff>98731</xdr:rowOff>
    </xdr:to>
    <xdr:sp macro="" textlink="">
      <xdr:nvSpPr>
        <xdr:cNvPr id="81" name="TextBox 34">
          <a:extLst>
            <a:ext uri="{FF2B5EF4-FFF2-40B4-BE49-F238E27FC236}">
              <a16:creationId xmlns:a16="http://schemas.microsoft.com/office/drawing/2014/main" id="{826CC89A-5A97-4B46-A41D-5580E70CAB16}"/>
            </a:ext>
          </a:extLst>
        </xdr:cNvPr>
        <xdr:cNvSpPr txBox="1"/>
      </xdr:nvSpPr>
      <xdr:spPr>
        <a:xfrm>
          <a:off x="907870" y="2391047"/>
          <a:ext cx="1583951" cy="211398"/>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lang="en-ZA" sz="1100" b="1" i="0">
              <a:solidFill>
                <a:schemeClr val="dk1"/>
              </a:solidFill>
              <a:effectLst/>
              <a:latin typeface="+mn-lt"/>
              <a:ea typeface="+mn-ea"/>
              <a:cs typeface="+mn-cs"/>
            </a:rPr>
            <a:t>29 Mar - 04</a:t>
          </a:r>
          <a:r>
            <a:rPr lang="en-ZA" sz="1100" b="1" i="0" baseline="0">
              <a:solidFill>
                <a:schemeClr val="dk1"/>
              </a:solidFill>
              <a:effectLst/>
              <a:latin typeface="+mn-lt"/>
              <a:ea typeface="+mn-ea"/>
              <a:cs typeface="+mn-cs"/>
            </a:rPr>
            <a:t> Ap</a:t>
          </a:r>
          <a:r>
            <a:rPr lang="en-ZA" sz="1100" b="1" i="0">
              <a:solidFill>
                <a:schemeClr val="dk1"/>
              </a:solidFill>
              <a:effectLst/>
              <a:latin typeface="+mn-lt"/>
              <a:ea typeface="+mn-ea"/>
              <a:cs typeface="+mn-cs"/>
            </a:rPr>
            <a:t>r 2025</a:t>
          </a:r>
          <a:endParaRPr lang="en-ZA">
            <a:effectLst/>
          </a:endParaRPr>
        </a:p>
      </xdr:txBody>
    </xdr:sp>
    <xdr:clientData/>
  </xdr:twoCellAnchor>
  <xdr:twoCellAnchor>
    <xdr:from>
      <xdr:col>1</xdr:col>
      <xdr:colOff>13607</xdr:colOff>
      <xdr:row>22</xdr:row>
      <xdr:rowOff>58239</xdr:rowOff>
    </xdr:from>
    <xdr:to>
      <xdr:col>2</xdr:col>
      <xdr:colOff>176429</xdr:colOff>
      <xdr:row>23</xdr:row>
      <xdr:rowOff>116420</xdr:rowOff>
    </xdr:to>
    <xdr:sp macro="" textlink="">
      <xdr:nvSpPr>
        <xdr:cNvPr id="83" name="TextBox 34">
          <a:extLst>
            <a:ext uri="{FF2B5EF4-FFF2-40B4-BE49-F238E27FC236}">
              <a16:creationId xmlns:a16="http://schemas.microsoft.com/office/drawing/2014/main" id="{50A06688-3EF3-401E-BF0D-6FCEB81534AE}"/>
            </a:ext>
          </a:extLst>
        </xdr:cNvPr>
        <xdr:cNvSpPr txBox="1"/>
      </xdr:nvSpPr>
      <xdr:spPr>
        <a:xfrm>
          <a:off x="925286" y="4004310"/>
          <a:ext cx="1646000" cy="235074"/>
        </a:xfrm>
        <a:prstGeom prst="rect">
          <a:avLst/>
        </a:prstGeom>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lang="en-ZA" sz="1100" b="1" i="0">
              <a:solidFill>
                <a:schemeClr val="dk1"/>
              </a:solidFill>
              <a:effectLst/>
              <a:latin typeface="+mn-lt"/>
              <a:ea typeface="+mn-ea"/>
              <a:cs typeface="+mn-cs"/>
            </a:rPr>
            <a:t>29 Mar - 04 Apr 2025</a:t>
          </a:r>
        </a:p>
      </xdr:txBody>
    </xdr:sp>
    <xdr:clientData/>
  </xdr:twoCellAnchor>
  <xdr:twoCellAnchor editAs="oneCell">
    <xdr:from>
      <xdr:col>1</xdr:col>
      <xdr:colOff>421533</xdr:colOff>
      <xdr:row>51</xdr:row>
      <xdr:rowOff>48638</xdr:rowOff>
    </xdr:from>
    <xdr:to>
      <xdr:col>8</xdr:col>
      <xdr:colOff>535165</xdr:colOff>
      <xdr:row>84</xdr:row>
      <xdr:rowOff>73987</xdr:rowOff>
    </xdr:to>
    <xdr:pic>
      <xdr:nvPicPr>
        <xdr:cNvPr id="51" name="Picture 50">
          <a:extLst>
            <a:ext uri="{FF2B5EF4-FFF2-40B4-BE49-F238E27FC236}">
              <a16:creationId xmlns:a16="http://schemas.microsoft.com/office/drawing/2014/main" id="{834BB372-DB2F-4B90-B458-E91BE440C034}"/>
            </a:ext>
          </a:extLst>
        </xdr:cNvPr>
        <xdr:cNvPicPr>
          <a:picLocks noChangeAspect="1"/>
        </xdr:cNvPicPr>
      </xdr:nvPicPr>
      <xdr:blipFill>
        <a:blip xmlns:r="http://schemas.openxmlformats.org/officeDocument/2006/relationships" r:embed="rId1"/>
        <a:stretch>
          <a:fillRect/>
        </a:stretch>
      </xdr:blipFill>
      <xdr:spPr>
        <a:xfrm>
          <a:off x="1337554" y="9054829"/>
          <a:ext cx="7109441" cy="5643073"/>
        </a:xfrm>
        <a:prstGeom prst="rect">
          <a:avLst/>
        </a:prstGeom>
      </xdr:spPr>
    </xdr:pic>
    <xdr:clientData/>
  </xdr:twoCellAnchor>
  <xdr:twoCellAnchor>
    <xdr:from>
      <xdr:col>1</xdr:col>
      <xdr:colOff>64851</xdr:colOff>
      <xdr:row>95</xdr:row>
      <xdr:rowOff>24319</xdr:rowOff>
    </xdr:from>
    <xdr:to>
      <xdr:col>4</xdr:col>
      <xdr:colOff>1288914</xdr:colOff>
      <xdr:row>110</xdr:row>
      <xdr:rowOff>97277</xdr:rowOff>
    </xdr:to>
    <xdr:graphicFrame macro="">
      <xdr:nvGraphicFramePr>
        <xdr:cNvPr id="61" name="Chart 60">
          <a:extLst>
            <a:ext uri="{FF2B5EF4-FFF2-40B4-BE49-F238E27FC236}">
              <a16:creationId xmlns:a16="http://schemas.microsoft.com/office/drawing/2014/main" id="{BD1DB1AB-A90F-486C-BFF7-86F490EB9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97276</xdr:colOff>
      <xdr:row>114</xdr:row>
      <xdr:rowOff>16213</xdr:rowOff>
    </xdr:from>
    <xdr:to>
      <xdr:col>4</xdr:col>
      <xdr:colOff>1183532</xdr:colOff>
      <xdr:row>126</xdr:row>
      <xdr:rowOff>170234</xdr:rowOff>
    </xdr:to>
    <xdr:graphicFrame macro="">
      <xdr:nvGraphicFramePr>
        <xdr:cNvPr id="77" name="Chart 2">
          <a:extLst>
            <a:ext uri="{FF2B5EF4-FFF2-40B4-BE49-F238E27FC236}">
              <a16:creationId xmlns:a16="http://schemas.microsoft.com/office/drawing/2014/main" id="{CB3A8468-A7C6-408B-BB74-61CDFB734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24319</xdr:colOff>
      <xdr:row>130</xdr:row>
      <xdr:rowOff>121596</xdr:rowOff>
    </xdr:from>
    <xdr:to>
      <xdr:col>4</xdr:col>
      <xdr:colOff>1167319</xdr:colOff>
      <xdr:row>142</xdr:row>
      <xdr:rowOff>145915</xdr:rowOff>
    </xdr:to>
    <xdr:graphicFrame macro="">
      <xdr:nvGraphicFramePr>
        <xdr:cNvPr id="79" name="Chart 5">
          <a:extLst>
            <a:ext uri="{FF2B5EF4-FFF2-40B4-BE49-F238E27FC236}">
              <a16:creationId xmlns:a16="http://schemas.microsoft.com/office/drawing/2014/main" id="{562F154A-D7EE-4D01-89A0-F18C0E808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899809</xdr:colOff>
      <xdr:row>147</xdr:row>
      <xdr:rowOff>8105</xdr:rowOff>
    </xdr:from>
    <xdr:to>
      <xdr:col>4</xdr:col>
      <xdr:colOff>1102468</xdr:colOff>
      <xdr:row>158</xdr:row>
      <xdr:rowOff>145915</xdr:rowOff>
    </xdr:to>
    <xdr:graphicFrame macro="">
      <xdr:nvGraphicFramePr>
        <xdr:cNvPr id="85" name="Chart 4">
          <a:extLst>
            <a:ext uri="{FF2B5EF4-FFF2-40B4-BE49-F238E27FC236}">
              <a16:creationId xmlns:a16="http://schemas.microsoft.com/office/drawing/2014/main" id="{1CF57D7D-1279-4C83-A165-99F8D1DFB1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Mark/GSA%20Market%20Information/GSA%20Daily%20Morning%20Grain%20Commentary/2025/April/Excel/Grain%20SA%20Morning%20Market%20Commentary%2011%20%20April%202025%20-.xlsx" TargetMode="External"/><Relationship Id="rId1" Type="http://schemas.openxmlformats.org/officeDocument/2006/relationships/externalLinkPath" Target="Grain%20SA%20Morning%20Market%20Commentary%2011%20%20April%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1"/>
      <sheetName val="Page 2"/>
      <sheetName val="Graphs"/>
      <sheetName val="Commentary Notes"/>
    </sheetNames>
    <sheetDataSet>
      <sheetData sheetId="0" refreshError="1"/>
      <sheetData sheetId="1" refreshError="1"/>
      <sheetData sheetId="2">
        <row r="3">
          <cell r="E3" t="str">
            <v>Yellow Maize</v>
          </cell>
          <cell r="F3" t="str">
            <v>White Maize</v>
          </cell>
        </row>
        <row r="4">
          <cell r="D4">
            <v>45749</v>
          </cell>
          <cell r="E4">
            <v>4526</v>
          </cell>
          <cell r="F4">
            <v>5136</v>
          </cell>
        </row>
        <row r="5">
          <cell r="D5">
            <v>45750</v>
          </cell>
          <cell r="E5">
            <v>4562</v>
          </cell>
          <cell r="F5">
            <v>5164</v>
          </cell>
        </row>
        <row r="6">
          <cell r="D6">
            <v>45751</v>
          </cell>
          <cell r="E6">
            <v>4697</v>
          </cell>
          <cell r="F6">
            <v>5211</v>
          </cell>
        </row>
        <row r="7">
          <cell r="D7">
            <v>45754</v>
          </cell>
          <cell r="E7">
            <v>4788</v>
          </cell>
          <cell r="F7">
            <v>5300</v>
          </cell>
        </row>
        <row r="8">
          <cell r="D8">
            <v>45755</v>
          </cell>
          <cell r="E8">
            <v>4657</v>
          </cell>
          <cell r="F8">
            <v>5200</v>
          </cell>
        </row>
        <row r="9">
          <cell r="D9">
            <v>45756</v>
          </cell>
          <cell r="E9">
            <v>4649</v>
          </cell>
          <cell r="F9">
            <v>5067</v>
          </cell>
        </row>
        <row r="12">
          <cell r="E12" t="str">
            <v>Wheat</v>
          </cell>
        </row>
        <row r="13">
          <cell r="D13">
            <v>45749</v>
          </cell>
          <cell r="E13">
            <v>6100</v>
          </cell>
        </row>
        <row r="14">
          <cell r="D14">
            <v>45750</v>
          </cell>
          <cell r="E14">
            <v>6120</v>
          </cell>
        </row>
        <row r="15">
          <cell r="D15">
            <v>45751</v>
          </cell>
          <cell r="E15">
            <v>6190</v>
          </cell>
        </row>
        <row r="16">
          <cell r="D16">
            <v>45754</v>
          </cell>
          <cell r="E16">
            <v>6247</v>
          </cell>
        </row>
        <row r="17">
          <cell r="D17">
            <v>45755</v>
          </cell>
          <cell r="E17">
            <v>6276</v>
          </cell>
        </row>
        <row r="18">
          <cell r="D18">
            <v>45756</v>
          </cell>
          <cell r="E18">
            <v>6325</v>
          </cell>
        </row>
        <row r="21">
          <cell r="E21" t="str">
            <v>Sunflowers</v>
          </cell>
        </row>
        <row r="22">
          <cell r="D22">
            <v>45749</v>
          </cell>
          <cell r="E22">
            <v>8850</v>
          </cell>
        </row>
        <row r="23">
          <cell r="D23">
            <v>45750</v>
          </cell>
          <cell r="E23">
            <v>8794</v>
          </cell>
        </row>
        <row r="24">
          <cell r="D24">
            <v>45751</v>
          </cell>
          <cell r="E24">
            <v>8886</v>
          </cell>
        </row>
        <row r="25">
          <cell r="D25">
            <v>45754</v>
          </cell>
          <cell r="E25">
            <v>8794</v>
          </cell>
        </row>
        <row r="26">
          <cell r="D26">
            <v>45755</v>
          </cell>
          <cell r="E26">
            <v>8927</v>
          </cell>
        </row>
        <row r="27">
          <cell r="D27">
            <v>45756</v>
          </cell>
          <cell r="E27">
            <v>8900</v>
          </cell>
        </row>
        <row r="29">
          <cell r="E29" t="str">
            <v>Soybeans</v>
          </cell>
        </row>
        <row r="30">
          <cell r="D30">
            <v>45749</v>
          </cell>
          <cell r="E30">
            <v>7692</v>
          </cell>
        </row>
        <row r="31">
          <cell r="D31">
            <v>45750</v>
          </cell>
          <cell r="E31">
            <v>7750</v>
          </cell>
        </row>
        <row r="32">
          <cell r="D32">
            <v>45751</v>
          </cell>
          <cell r="E32">
            <v>7840</v>
          </cell>
        </row>
        <row r="33">
          <cell r="D33">
            <v>45754</v>
          </cell>
          <cell r="E33">
            <v>7820</v>
          </cell>
        </row>
        <row r="34">
          <cell r="D34">
            <v>45755</v>
          </cell>
          <cell r="E34">
            <v>7888</v>
          </cell>
        </row>
        <row r="35">
          <cell r="D35">
            <v>45756</v>
          </cell>
          <cell r="E35">
            <v>7930</v>
          </cell>
        </row>
      </sheetData>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E88E-BEFA-4720-AB96-506957F192E4}">
  <sheetPr>
    <pageSetUpPr fitToPage="1"/>
  </sheetPr>
  <dimension ref="A1:U1209"/>
  <sheetViews>
    <sheetView tabSelected="1" topLeftCell="C36" zoomScale="80" zoomScaleNormal="80" zoomScalePageLayoutView="75" workbookViewId="0">
      <selection activeCell="J47" sqref="J47:L47"/>
    </sheetView>
  </sheetViews>
  <sheetFormatPr defaultColWidth="8.88671875" defaultRowHeight="13.8" x14ac:dyDescent="0.25"/>
  <cols>
    <col min="1" max="1" width="9.109375" style="63" customWidth="1"/>
    <col min="2" max="2" width="20.33203125" style="63" customWidth="1"/>
    <col min="3" max="3" width="17.109375" style="59" customWidth="1"/>
    <col min="4" max="4" width="13.33203125" style="59" customWidth="1"/>
    <col min="5" max="5" width="13.5546875" style="59" bestFit="1" customWidth="1"/>
    <col min="6" max="6" width="10.6640625" style="59" customWidth="1"/>
    <col min="7" max="7" width="0.6640625" style="62" customWidth="1"/>
    <col min="8" max="8" width="13.33203125" style="59" customWidth="1"/>
    <col min="9" max="9" width="10.5546875" style="59" bestFit="1" customWidth="1"/>
    <col min="10" max="10" width="0.5546875" style="59" customWidth="1"/>
    <col min="11" max="11" width="12.6640625" style="59" bestFit="1" customWidth="1"/>
    <col min="12" max="12" width="10.33203125" style="59" bestFit="1" customWidth="1"/>
    <col min="13" max="16384" width="8.88671875" style="59"/>
  </cols>
  <sheetData>
    <row r="1" spans="1:21" x14ac:dyDescent="0.25">
      <c r="A1" s="58"/>
      <c r="B1" s="58"/>
      <c r="C1" s="55"/>
      <c r="D1" s="55"/>
      <c r="E1" s="55"/>
      <c r="F1" s="55"/>
      <c r="G1" s="55"/>
      <c r="H1" s="55"/>
      <c r="I1" s="55"/>
      <c r="J1" s="55"/>
      <c r="K1" s="55"/>
      <c r="L1" s="55"/>
      <c r="M1" s="55"/>
      <c r="N1" s="55"/>
      <c r="O1" s="55"/>
      <c r="P1" s="55"/>
      <c r="Q1" s="55"/>
      <c r="R1" s="55"/>
    </row>
    <row r="2" spans="1:21" x14ac:dyDescent="0.25">
      <c r="A2" s="58"/>
      <c r="B2" s="58"/>
      <c r="C2" s="55"/>
      <c r="D2" s="55"/>
      <c r="E2" s="55"/>
      <c r="F2" s="55"/>
      <c r="G2" s="55"/>
      <c r="H2" s="55"/>
      <c r="I2" s="55"/>
      <c r="J2" s="55"/>
      <c r="K2" s="55"/>
      <c r="L2" s="55"/>
      <c r="M2" s="55"/>
      <c r="N2" s="55"/>
      <c r="O2" s="55"/>
      <c r="P2" s="55"/>
      <c r="Q2" s="55"/>
      <c r="R2" s="55"/>
    </row>
    <row r="3" spans="1:21" x14ac:dyDescent="0.25">
      <c r="A3" s="58"/>
      <c r="B3" s="58"/>
      <c r="C3" s="55"/>
      <c r="D3" s="55"/>
      <c r="E3" s="55"/>
      <c r="F3" s="55"/>
      <c r="G3" s="55"/>
      <c r="H3" s="55"/>
      <c r="I3" s="55"/>
      <c r="J3" s="55"/>
      <c r="K3" s="55"/>
      <c r="L3" s="55"/>
      <c r="M3" s="55"/>
      <c r="N3" s="55"/>
      <c r="O3" s="55"/>
      <c r="P3" s="55"/>
      <c r="Q3" s="55"/>
      <c r="R3" s="55"/>
    </row>
    <row r="4" spans="1:21" x14ac:dyDescent="0.25">
      <c r="A4" s="58"/>
      <c r="B4" s="58"/>
      <c r="C4" s="55"/>
      <c r="D4" s="55"/>
      <c r="E4" s="55"/>
      <c r="F4" s="55"/>
      <c r="G4" s="55"/>
      <c r="H4" s="55"/>
      <c r="I4" s="55"/>
      <c r="J4" s="55"/>
      <c r="K4" s="55"/>
      <c r="L4" s="55"/>
      <c r="M4" s="55"/>
      <c r="N4" s="55"/>
      <c r="O4" s="55"/>
      <c r="P4" s="55"/>
      <c r="Q4" s="55"/>
      <c r="R4" s="55"/>
    </row>
    <row r="5" spans="1:21" ht="15" customHeight="1" x14ac:dyDescent="0.25">
      <c r="A5" s="58"/>
      <c r="B5" s="58"/>
      <c r="C5" s="55"/>
      <c r="D5" s="55"/>
      <c r="E5" s="55"/>
      <c r="F5" s="55"/>
      <c r="G5" s="55"/>
      <c r="H5" s="55"/>
      <c r="I5" s="55"/>
      <c r="J5" s="55"/>
      <c r="K5" s="55"/>
      <c r="L5" s="55"/>
      <c r="M5" s="55"/>
      <c r="N5" s="55"/>
      <c r="O5" s="55"/>
      <c r="P5" s="55"/>
      <c r="Q5" s="55"/>
      <c r="R5" s="55"/>
    </row>
    <row r="6" spans="1:21" x14ac:dyDescent="0.25">
      <c r="A6" s="58"/>
      <c r="B6" s="58"/>
      <c r="C6" s="55"/>
      <c r="D6" s="144" t="s">
        <v>0</v>
      </c>
      <c r="E6" s="144"/>
      <c r="F6" s="144"/>
      <c r="G6" s="27"/>
      <c r="H6" s="144" t="s">
        <v>69</v>
      </c>
      <c r="I6" s="145"/>
      <c r="J6" s="23"/>
      <c r="K6" s="149" t="s">
        <v>1</v>
      </c>
      <c r="L6" s="144"/>
      <c r="M6" s="55"/>
      <c r="N6" s="55"/>
      <c r="O6" s="55"/>
      <c r="P6" s="55"/>
      <c r="Q6" s="55"/>
      <c r="R6" s="55"/>
    </row>
    <row r="7" spans="1:21" ht="14.4" thickBot="1" x14ac:dyDescent="0.3">
      <c r="A7" s="58"/>
      <c r="B7" s="58"/>
      <c r="C7" s="89">
        <v>45769</v>
      </c>
      <c r="D7" s="137">
        <v>45764</v>
      </c>
      <c r="E7" s="142"/>
      <c r="F7" s="143"/>
      <c r="G7" s="28"/>
      <c r="H7" s="137">
        <v>45733</v>
      </c>
      <c r="I7" s="138"/>
      <c r="J7" s="24"/>
      <c r="K7" s="137" t="s">
        <v>84</v>
      </c>
      <c r="L7" s="138"/>
      <c r="M7" s="55"/>
      <c r="N7" s="55"/>
      <c r="O7" s="55"/>
      <c r="P7" s="55"/>
      <c r="Q7" s="55"/>
      <c r="R7" s="55"/>
    </row>
    <row r="8" spans="1:21" ht="14.4" thickBot="1" x14ac:dyDescent="0.3">
      <c r="A8" s="58"/>
      <c r="B8" s="128" t="s">
        <v>2</v>
      </c>
      <c r="C8" s="129"/>
      <c r="D8" s="2" t="s">
        <v>3</v>
      </c>
      <c r="E8" s="1" t="s">
        <v>4</v>
      </c>
      <c r="F8" s="4" t="s">
        <v>5</v>
      </c>
      <c r="G8" s="29"/>
      <c r="H8" s="12" t="s">
        <v>4</v>
      </c>
      <c r="I8" s="10" t="s">
        <v>5</v>
      </c>
      <c r="J8" s="25"/>
      <c r="K8" s="2" t="s">
        <v>4</v>
      </c>
      <c r="L8" s="4" t="s">
        <v>5</v>
      </c>
      <c r="M8" s="55"/>
      <c r="N8" s="55"/>
      <c r="O8" s="55"/>
      <c r="P8" s="55"/>
      <c r="Q8" s="55"/>
      <c r="R8" s="55"/>
    </row>
    <row r="9" spans="1:21" x14ac:dyDescent="0.25">
      <c r="A9" s="58"/>
      <c r="B9" s="15" t="s">
        <v>6</v>
      </c>
      <c r="C9" s="95">
        <v>1.1393</v>
      </c>
      <c r="D9" s="19">
        <f>C9-F9</f>
        <v>-1.419999999999999E-2</v>
      </c>
      <c r="E9" s="7">
        <f>(C9-F9)/F9</f>
        <v>-1.2310359774599038E-2</v>
      </c>
      <c r="F9" s="95">
        <v>1.1535</v>
      </c>
      <c r="G9" s="26"/>
      <c r="H9" s="56">
        <f>(C9-I9)/I9</f>
        <v>4.7632183908046043E-2</v>
      </c>
      <c r="I9" s="95">
        <v>1.0874999999999999</v>
      </c>
      <c r="J9" s="20"/>
      <c r="K9" s="82">
        <f>(C9-L9)/L9</f>
        <v>7.2484232326084863E-2</v>
      </c>
      <c r="L9" s="102">
        <v>1.0623</v>
      </c>
      <c r="M9" s="55"/>
      <c r="N9" s="55"/>
      <c r="O9" s="55"/>
      <c r="P9" s="55"/>
      <c r="Q9" s="55"/>
      <c r="R9" s="55"/>
      <c r="U9" s="59" t="s">
        <v>7</v>
      </c>
    </row>
    <row r="10" spans="1:21" x14ac:dyDescent="0.25">
      <c r="A10" s="58"/>
      <c r="B10" s="15" t="s">
        <v>8</v>
      </c>
      <c r="C10" s="32">
        <v>18.560099999999998</v>
      </c>
      <c r="D10" s="19">
        <f>C10-F10</f>
        <v>-8.9700000000000557E-2</v>
      </c>
      <c r="E10" s="7">
        <f>(C10-F10)/F10</f>
        <v>-4.8097030531158809E-3</v>
      </c>
      <c r="F10" s="32">
        <v>18.649799999999999</v>
      </c>
      <c r="G10" s="26"/>
      <c r="H10" s="14">
        <f>(C10-I10)/I10</f>
        <v>1.8727804642431598E-2</v>
      </c>
      <c r="I10" s="32">
        <v>18.218900000000001</v>
      </c>
      <c r="J10" s="20"/>
      <c r="K10" s="14">
        <f>(C10-L10)/L10</f>
        <v>-2.5378871420019527E-2</v>
      </c>
      <c r="L10" s="32">
        <v>19.043399999999998</v>
      </c>
      <c r="M10" s="55"/>
      <c r="N10" s="55"/>
      <c r="O10" s="55"/>
      <c r="P10" s="55"/>
      <c r="Q10" s="55"/>
      <c r="R10" s="55"/>
    </row>
    <row r="11" spans="1:21" x14ac:dyDescent="0.25">
      <c r="A11" s="58"/>
      <c r="B11" s="15" t="s">
        <v>9</v>
      </c>
      <c r="C11" s="32">
        <v>24.7088</v>
      </c>
      <c r="D11" s="19">
        <f>C11-F11</f>
        <v>-0.30849999999999866</v>
      </c>
      <c r="E11" s="99">
        <f>(C11-F11)/F11</f>
        <v>-1.2331466625095381E-2</v>
      </c>
      <c r="F11" s="32">
        <v>25.017299999999999</v>
      </c>
      <c r="G11" s="26"/>
      <c r="H11" s="82">
        <f>(C11-I11)/I11</f>
        <v>4.8911982204562651E-2</v>
      </c>
      <c r="I11" s="32">
        <v>23.5566</v>
      </c>
      <c r="J11" s="20"/>
      <c r="K11" s="82">
        <f>(C11-L11)/L11</f>
        <v>4.4226469954315589E-2</v>
      </c>
      <c r="L11" s="55">
        <v>23.662299999999998</v>
      </c>
      <c r="M11" s="55"/>
      <c r="N11" s="55"/>
      <c r="O11" s="55"/>
      <c r="P11" s="55"/>
      <c r="Q11" s="55"/>
      <c r="R11" s="55"/>
    </row>
    <row r="12" spans="1:21" ht="14.4" thickBot="1" x14ac:dyDescent="0.3">
      <c r="A12" s="58"/>
      <c r="B12" s="58"/>
      <c r="C12" s="55"/>
      <c r="D12" s="55"/>
      <c r="E12" s="39"/>
      <c r="F12" s="55"/>
      <c r="G12" s="55"/>
      <c r="H12" s="55"/>
      <c r="I12" s="55"/>
      <c r="J12" s="55"/>
      <c r="K12" s="55"/>
      <c r="L12" s="60"/>
      <c r="M12" s="55"/>
      <c r="N12" s="55"/>
      <c r="O12" s="55"/>
      <c r="P12" s="55"/>
      <c r="Q12" s="55"/>
      <c r="R12" s="55"/>
    </row>
    <row r="13" spans="1:21" ht="14.4" thickBot="1" x14ac:dyDescent="0.3">
      <c r="A13" s="58"/>
      <c r="B13" s="128" t="s">
        <v>10</v>
      </c>
      <c r="C13" s="129"/>
      <c r="D13" s="141">
        <f>D7</f>
        <v>45764</v>
      </c>
      <c r="E13" s="142"/>
      <c r="F13" s="143"/>
      <c r="G13" s="30"/>
      <c r="H13" s="137">
        <f>H7</f>
        <v>45733</v>
      </c>
      <c r="I13" s="143"/>
      <c r="J13" s="18"/>
      <c r="K13" s="139" t="str">
        <f>K7</f>
        <v>17-April (2024)</v>
      </c>
      <c r="L13" s="140"/>
      <c r="M13" s="55"/>
      <c r="N13" s="55"/>
      <c r="O13" s="55"/>
      <c r="P13" s="55"/>
      <c r="Q13" s="55"/>
      <c r="R13" s="55"/>
    </row>
    <row r="14" spans="1:21" x14ac:dyDescent="0.25">
      <c r="A14" s="58"/>
      <c r="B14" s="15" t="s">
        <v>11</v>
      </c>
      <c r="C14" s="57">
        <v>39820</v>
      </c>
      <c r="D14" s="32">
        <f>C14-F14</f>
        <v>1381</v>
      </c>
      <c r="E14" s="7">
        <f>(C14-F14)/F14</f>
        <v>3.592705325320638E-2</v>
      </c>
      <c r="F14" s="57">
        <v>38439</v>
      </c>
      <c r="G14" s="20"/>
      <c r="H14" s="82">
        <f>(C14-I14)/I14</f>
        <v>-4.0208791947780854E-2</v>
      </c>
      <c r="I14" s="57">
        <v>41488.19</v>
      </c>
      <c r="J14" s="55"/>
      <c r="K14" s="56">
        <f>(C14-L14)/L14</f>
        <v>5.3467859044836377E-2</v>
      </c>
      <c r="L14" s="57">
        <v>37798.97</v>
      </c>
      <c r="M14" s="55"/>
      <c r="N14" s="55"/>
      <c r="O14" s="55"/>
      <c r="P14" s="55"/>
      <c r="Q14" s="55"/>
      <c r="R14" s="55"/>
    </row>
    <row r="15" spans="1:21" x14ac:dyDescent="0.25">
      <c r="A15" s="58"/>
      <c r="B15" s="15" t="s">
        <v>12</v>
      </c>
      <c r="C15" s="57">
        <v>3348.56</v>
      </c>
      <c r="D15" s="32">
        <f>C15-F15</f>
        <v>-130.88000000000011</v>
      </c>
      <c r="E15" s="100">
        <f>(C15-F15)/F15</f>
        <v>-3.7615248430781997E-2</v>
      </c>
      <c r="F15" s="57">
        <v>3479.44</v>
      </c>
      <c r="G15" s="20"/>
      <c r="H15" s="14">
        <f>(C15-I15)/I15</f>
        <v>0.12192343516514448</v>
      </c>
      <c r="I15" s="57">
        <v>2984.66</v>
      </c>
      <c r="J15" s="55"/>
      <c r="K15" s="14">
        <f>(C15-L15)/L15</f>
        <v>0.40622532798038008</v>
      </c>
      <c r="L15" s="96">
        <v>2381.2399999999998</v>
      </c>
      <c r="M15" s="55"/>
      <c r="N15" s="55"/>
      <c r="O15" s="55"/>
      <c r="P15" s="55"/>
      <c r="Q15" s="55"/>
      <c r="R15" s="55"/>
    </row>
    <row r="16" spans="1:21" x14ac:dyDescent="0.25">
      <c r="A16" s="58"/>
      <c r="B16" s="15" t="s">
        <v>13</v>
      </c>
      <c r="C16" s="57">
        <v>89912</v>
      </c>
      <c r="D16" s="32">
        <f>C16-F16</f>
        <v>425.2100000000064</v>
      </c>
      <c r="E16" s="7">
        <f>(C16-F16)/F16</f>
        <v>4.7516510537477814E-3</v>
      </c>
      <c r="F16" s="57">
        <v>89486.79</v>
      </c>
      <c r="G16" s="20"/>
      <c r="H16" s="82">
        <f>(C16-I16)/I16</f>
        <v>2.2698138664818776E-2</v>
      </c>
      <c r="I16" s="57">
        <v>87916.46</v>
      </c>
      <c r="J16" s="55"/>
      <c r="K16" s="82">
        <f>(C16-L16)/L16</f>
        <v>0.23167798179716043</v>
      </c>
      <c r="L16" s="96">
        <v>72999.600000000006</v>
      </c>
      <c r="M16" s="55"/>
      <c r="N16" s="55"/>
      <c r="O16" s="55"/>
      <c r="P16" s="55"/>
      <c r="Q16" s="55"/>
      <c r="R16" s="55"/>
    </row>
    <row r="17" spans="1:18" x14ac:dyDescent="0.25">
      <c r="A17" s="58"/>
      <c r="B17" s="15" t="s">
        <v>14</v>
      </c>
      <c r="C17" s="57">
        <v>82722.25</v>
      </c>
      <c r="D17" s="32">
        <f>C17-F17</f>
        <v>460.13000000000466</v>
      </c>
      <c r="E17" s="7">
        <f>(C17-F17)/F17</f>
        <v>5.5934614862831727E-3</v>
      </c>
      <c r="F17" s="57">
        <v>82262.12</v>
      </c>
      <c r="G17" s="20"/>
      <c r="H17" s="82">
        <f>(C17-I17)/I17</f>
        <v>2.5337873850182858E-2</v>
      </c>
      <c r="I17" s="57">
        <v>80678.039999999994</v>
      </c>
      <c r="J17" s="55"/>
      <c r="K17" s="82">
        <f>(C17-L17)/L17</f>
        <v>0.2364773312426991</v>
      </c>
      <c r="L17" s="96">
        <v>66901.55</v>
      </c>
      <c r="M17" s="55"/>
      <c r="N17" s="55"/>
      <c r="O17" s="55"/>
      <c r="P17" s="55"/>
      <c r="Q17" s="55"/>
      <c r="R17" s="55"/>
    </row>
    <row r="18" spans="1:18" ht="14.4" thickBot="1" x14ac:dyDescent="0.3">
      <c r="A18" s="58"/>
      <c r="B18" s="16"/>
      <c r="C18" s="55"/>
      <c r="D18" s="55"/>
      <c r="E18" s="55"/>
      <c r="F18" s="55"/>
      <c r="G18" s="55"/>
      <c r="H18" s="55"/>
      <c r="I18" s="55"/>
      <c r="J18" s="55"/>
      <c r="K18" s="55"/>
      <c r="L18" s="55"/>
      <c r="M18" s="55"/>
      <c r="N18" s="55"/>
      <c r="O18" s="55"/>
      <c r="P18" s="55"/>
      <c r="Q18" s="55"/>
      <c r="R18" s="55"/>
    </row>
    <row r="19" spans="1:18" ht="14.4" thickBot="1" x14ac:dyDescent="0.3">
      <c r="A19" s="58"/>
      <c r="B19" s="130" t="s">
        <v>15</v>
      </c>
      <c r="C19" s="131"/>
      <c r="D19" s="141">
        <f>D13</f>
        <v>45764</v>
      </c>
      <c r="E19" s="142"/>
      <c r="F19" s="143"/>
      <c r="G19" s="30"/>
      <c r="H19" s="137">
        <f>H13</f>
        <v>45733</v>
      </c>
      <c r="I19" s="143"/>
      <c r="J19" s="18"/>
      <c r="K19" s="139" t="str">
        <f>K13</f>
        <v>17-April (2024)</v>
      </c>
      <c r="L19" s="140"/>
      <c r="M19" s="55"/>
      <c r="N19" s="55"/>
      <c r="O19" s="55"/>
      <c r="P19" s="55"/>
      <c r="Q19" s="55"/>
      <c r="R19" s="55"/>
    </row>
    <row r="20" spans="1:18" x14ac:dyDescent="0.25">
      <c r="A20" s="58"/>
      <c r="B20" s="15" t="s">
        <v>16</v>
      </c>
      <c r="C20" s="22">
        <v>67.959999999999994</v>
      </c>
      <c r="D20" s="97">
        <f>C20-F20</f>
        <v>1.2399999999999949</v>
      </c>
      <c r="E20" s="7">
        <f>(C20-F20)/F20</f>
        <v>1.8585131894484335E-2</v>
      </c>
      <c r="F20" s="22">
        <v>66.72</v>
      </c>
      <c r="G20" s="55"/>
      <c r="H20" s="56">
        <f>(C20-I20)/I20</f>
        <v>-4.4297567149486794E-2</v>
      </c>
      <c r="I20" s="22">
        <v>71.11</v>
      </c>
      <c r="J20" s="55"/>
      <c r="K20" s="56">
        <f>(C20-L20)/L20</f>
        <v>-0.24058554028383061</v>
      </c>
      <c r="L20" s="22">
        <v>89.49</v>
      </c>
      <c r="M20" s="55"/>
      <c r="N20" s="55"/>
      <c r="O20" s="55"/>
      <c r="P20" s="55"/>
      <c r="Q20" s="55"/>
      <c r="R20" s="55"/>
    </row>
    <row r="21" spans="1:18" x14ac:dyDescent="0.25">
      <c r="A21" s="58"/>
      <c r="B21" s="58"/>
      <c r="C21" s="55"/>
      <c r="D21" s="55"/>
      <c r="E21" s="55"/>
      <c r="F21" s="55"/>
      <c r="G21" s="55"/>
      <c r="H21" s="55"/>
      <c r="I21" s="55"/>
      <c r="J21" s="55"/>
      <c r="K21" s="55"/>
      <c r="L21" s="55"/>
      <c r="M21" s="55"/>
      <c r="N21" s="55"/>
      <c r="O21" s="55"/>
      <c r="P21" s="55"/>
      <c r="Q21" s="55"/>
      <c r="R21" s="55"/>
    </row>
    <row r="22" spans="1:18" x14ac:dyDescent="0.25">
      <c r="A22" s="58"/>
      <c r="B22" s="58"/>
      <c r="C22" s="55"/>
      <c r="D22" s="55"/>
      <c r="E22" s="55"/>
      <c r="F22" s="55"/>
      <c r="G22" s="55"/>
      <c r="H22" s="55"/>
      <c r="I22" s="55"/>
      <c r="J22" s="55"/>
      <c r="K22" s="55"/>
      <c r="L22" s="55"/>
      <c r="M22" s="55"/>
      <c r="N22" s="55"/>
      <c r="O22" s="55"/>
      <c r="P22" s="55"/>
      <c r="Q22" s="55"/>
      <c r="R22" s="55"/>
    </row>
    <row r="23" spans="1:18" x14ac:dyDescent="0.25">
      <c r="A23" s="58"/>
      <c r="B23" s="58"/>
      <c r="C23" s="55"/>
      <c r="D23" s="55"/>
      <c r="E23" s="55"/>
      <c r="F23" s="55"/>
      <c r="G23" s="55"/>
      <c r="H23" s="55"/>
      <c r="I23" s="55"/>
      <c r="J23" s="55"/>
      <c r="K23" s="55"/>
      <c r="L23" s="55"/>
      <c r="M23" s="55"/>
      <c r="N23" s="55"/>
      <c r="O23" s="55"/>
      <c r="P23" s="55"/>
      <c r="Q23" s="55"/>
      <c r="R23" s="55"/>
    </row>
    <row r="24" spans="1:18" x14ac:dyDescent="0.25">
      <c r="A24" s="58"/>
      <c r="B24" s="58"/>
      <c r="C24" s="55"/>
      <c r="D24" s="55"/>
      <c r="E24" s="55"/>
      <c r="F24" s="55"/>
      <c r="G24" s="55"/>
      <c r="H24" s="55"/>
      <c r="I24" s="55"/>
      <c r="J24" s="55"/>
      <c r="K24" s="55"/>
      <c r="L24" s="55"/>
      <c r="M24" s="55"/>
      <c r="N24" s="55"/>
      <c r="O24" s="55"/>
      <c r="P24" s="55"/>
      <c r="Q24" s="55"/>
      <c r="R24" s="55"/>
    </row>
    <row r="25" spans="1:18" ht="14.4" thickBot="1" x14ac:dyDescent="0.3">
      <c r="A25" s="58"/>
      <c r="B25" s="58"/>
      <c r="C25" s="55"/>
      <c r="D25" s="137">
        <f>D13</f>
        <v>45764</v>
      </c>
      <c r="E25" s="142"/>
      <c r="F25" s="143"/>
      <c r="G25" s="30"/>
      <c r="H25" s="137">
        <f>H13</f>
        <v>45733</v>
      </c>
      <c r="I25" s="143"/>
      <c r="J25" s="18"/>
      <c r="K25" s="31" t="str">
        <f>K13</f>
        <v>17-April (2024)</v>
      </c>
      <c r="L25" s="35"/>
      <c r="M25" s="55"/>
      <c r="N25" s="55"/>
      <c r="O25" s="55"/>
      <c r="P25" s="55"/>
      <c r="Q25" s="55"/>
      <c r="R25" s="55"/>
    </row>
    <row r="26" spans="1:18" ht="14.4" thickBot="1" x14ac:dyDescent="0.3">
      <c r="A26" s="58"/>
      <c r="B26" s="130" t="s">
        <v>17</v>
      </c>
      <c r="C26" s="131"/>
      <c r="D26" s="2" t="s">
        <v>3</v>
      </c>
      <c r="E26" s="1" t="s">
        <v>4</v>
      </c>
      <c r="F26" s="4" t="s">
        <v>5</v>
      </c>
      <c r="G26" s="29"/>
      <c r="H26" s="1" t="s">
        <v>4</v>
      </c>
      <c r="I26" s="4" t="s">
        <v>5</v>
      </c>
      <c r="J26" s="29"/>
      <c r="K26" s="1" t="s">
        <v>4</v>
      </c>
      <c r="L26" s="4" t="s">
        <v>5</v>
      </c>
      <c r="M26" s="55"/>
      <c r="N26" s="55"/>
      <c r="O26" s="55"/>
      <c r="P26" s="55"/>
      <c r="Q26" s="55"/>
      <c r="R26" s="55"/>
    </row>
    <row r="27" spans="1:18" x14ac:dyDescent="0.25">
      <c r="A27" s="58"/>
      <c r="B27" s="17" t="s">
        <v>18</v>
      </c>
      <c r="C27" s="57">
        <v>6170</v>
      </c>
      <c r="D27" s="34">
        <f t="shared" ref="D27:D36" si="0">C27-F27</f>
        <v>891</v>
      </c>
      <c r="E27" s="83">
        <f>(C27-F27)/F27</f>
        <v>0.1687819662814927</v>
      </c>
      <c r="F27" s="57">
        <v>5279</v>
      </c>
      <c r="G27" s="32"/>
      <c r="H27" s="8">
        <f t="shared" ref="H27:H36" si="1">(C27-I27)/I27</f>
        <v>2.9362696029362697E-2</v>
      </c>
      <c r="I27" s="57">
        <v>5994</v>
      </c>
      <c r="J27" s="33"/>
      <c r="K27" s="8">
        <f t="shared" ref="K27:K36" si="2">(C27-L27)/L27</f>
        <v>0.12550164173659248</v>
      </c>
      <c r="L27" s="22">
        <v>5482</v>
      </c>
      <c r="M27" s="55">
        <v>3647</v>
      </c>
      <c r="N27" s="55">
        <v>3647</v>
      </c>
      <c r="O27" s="55">
        <v>3647</v>
      </c>
      <c r="P27" s="55"/>
      <c r="Q27" s="55"/>
      <c r="R27" s="55"/>
    </row>
    <row r="28" spans="1:18" x14ac:dyDescent="0.25">
      <c r="A28" s="58"/>
      <c r="B28" s="17" t="s">
        <v>72</v>
      </c>
      <c r="C28" s="57">
        <v>4385</v>
      </c>
      <c r="D28" s="34">
        <f t="shared" si="0"/>
        <v>-93</v>
      </c>
      <c r="E28" s="7">
        <f t="shared" ref="E28:E36" si="3">(C28-F28)/F28</f>
        <v>-2.0768200089325593E-2</v>
      </c>
      <c r="F28" s="57">
        <v>4478</v>
      </c>
      <c r="G28" s="32"/>
      <c r="H28" s="8">
        <f t="shared" si="1"/>
        <v>5.6117533718689785E-2</v>
      </c>
      <c r="I28" s="57">
        <v>4152</v>
      </c>
      <c r="J28" s="33"/>
      <c r="K28" s="8">
        <f t="shared" si="2"/>
        <v>-0.20359607700690155</v>
      </c>
      <c r="L28" s="22">
        <v>5506</v>
      </c>
      <c r="M28" s="55">
        <v>3616</v>
      </c>
      <c r="N28" s="55">
        <v>3616</v>
      </c>
      <c r="O28" s="55">
        <v>3616</v>
      </c>
      <c r="P28" s="55"/>
      <c r="Q28" s="55"/>
      <c r="R28" s="55"/>
    </row>
    <row r="29" spans="1:18" x14ac:dyDescent="0.25">
      <c r="A29" s="58"/>
      <c r="B29" s="17" t="s">
        <v>19</v>
      </c>
      <c r="C29" s="84">
        <v>4267</v>
      </c>
      <c r="D29" s="34">
        <f t="shared" si="0"/>
        <v>-41</v>
      </c>
      <c r="E29" s="7">
        <f t="shared" si="3"/>
        <v>-9.5171773444753943E-3</v>
      </c>
      <c r="F29" s="84">
        <v>4308</v>
      </c>
      <c r="G29" s="64"/>
      <c r="H29" s="8">
        <f t="shared" si="1"/>
        <v>4.1493775933609957E-2</v>
      </c>
      <c r="I29" s="84">
        <v>4097</v>
      </c>
      <c r="J29" s="65"/>
      <c r="K29" s="8">
        <f t="shared" si="2"/>
        <v>-0.2347560975609756</v>
      </c>
      <c r="L29" s="22">
        <v>5576</v>
      </c>
      <c r="M29" s="55">
        <v>3624</v>
      </c>
      <c r="N29" s="55">
        <v>3624</v>
      </c>
      <c r="O29" s="55">
        <v>3624</v>
      </c>
      <c r="P29" s="55"/>
      <c r="Q29" s="55"/>
      <c r="R29" s="55"/>
    </row>
    <row r="30" spans="1:18" x14ac:dyDescent="0.25">
      <c r="A30" s="58"/>
      <c r="B30" s="17" t="s">
        <v>79</v>
      </c>
      <c r="C30" s="84">
        <v>4358</v>
      </c>
      <c r="D30" s="34">
        <f t="shared" si="0"/>
        <v>-41</v>
      </c>
      <c r="E30" s="7">
        <f t="shared" si="3"/>
        <v>-9.3203000681973177E-3</v>
      </c>
      <c r="F30" s="84">
        <v>4399</v>
      </c>
      <c r="G30" s="64"/>
      <c r="H30" s="8">
        <f t="shared" si="1"/>
        <v>4.1836002868754482E-2</v>
      </c>
      <c r="I30" s="84">
        <v>4183</v>
      </c>
      <c r="J30" s="65"/>
      <c r="K30" s="8">
        <f t="shared" si="2"/>
        <v>-0.22730496453900709</v>
      </c>
      <c r="L30" s="22">
        <v>5640</v>
      </c>
      <c r="M30" s="55">
        <v>3812</v>
      </c>
      <c r="N30" s="55">
        <v>3812</v>
      </c>
      <c r="O30" s="55">
        <v>3812</v>
      </c>
      <c r="P30" s="55"/>
      <c r="Q30" s="55"/>
      <c r="R30" s="55"/>
    </row>
    <row r="31" spans="1:18" x14ac:dyDescent="0.25">
      <c r="A31" s="58"/>
      <c r="B31" s="17" t="s">
        <v>73</v>
      </c>
      <c r="C31" s="84">
        <v>4458</v>
      </c>
      <c r="D31" s="34">
        <f t="shared" si="0"/>
        <v>-37</v>
      </c>
      <c r="E31" s="7">
        <f t="shared" si="3"/>
        <v>-8.2313681868743053E-3</v>
      </c>
      <c r="F31" s="84">
        <v>4495</v>
      </c>
      <c r="G31" s="64"/>
      <c r="H31" s="8">
        <f t="shared" si="1"/>
        <v>4.2563143124415344E-2</v>
      </c>
      <c r="I31" s="84">
        <v>4276</v>
      </c>
      <c r="J31" s="65"/>
      <c r="K31" s="8">
        <f t="shared" si="2"/>
        <v>-0.22144603562696472</v>
      </c>
      <c r="L31" s="22">
        <v>5726</v>
      </c>
      <c r="M31" s="55"/>
      <c r="N31" s="55"/>
      <c r="O31" s="55"/>
      <c r="P31" s="55"/>
      <c r="Q31" s="55"/>
      <c r="R31" s="55"/>
    </row>
    <row r="32" spans="1:18" x14ac:dyDescent="0.25">
      <c r="A32" s="58"/>
      <c r="B32" s="17" t="s">
        <v>20</v>
      </c>
      <c r="C32" s="57">
        <v>6093</v>
      </c>
      <c r="D32" s="34">
        <f t="shared" si="0"/>
        <v>973</v>
      </c>
      <c r="E32" s="7">
        <f t="shared" si="3"/>
        <v>0.19003906249999999</v>
      </c>
      <c r="F32" s="57">
        <v>5120</v>
      </c>
      <c r="G32" s="32"/>
      <c r="H32" s="8">
        <f t="shared" si="1"/>
        <v>0.27896725440806047</v>
      </c>
      <c r="I32" s="57">
        <v>4764</v>
      </c>
      <c r="J32" s="33"/>
      <c r="K32" s="8">
        <f t="shared" si="2"/>
        <v>0.41074322759898124</v>
      </c>
      <c r="L32" s="22">
        <v>4319</v>
      </c>
      <c r="M32" s="55">
        <v>3698</v>
      </c>
      <c r="N32" s="55">
        <v>3698</v>
      </c>
      <c r="O32" s="55">
        <v>3698</v>
      </c>
      <c r="P32" s="55"/>
      <c r="Q32" s="55"/>
      <c r="R32" s="55"/>
    </row>
    <row r="33" spans="1:21" x14ac:dyDescent="0.25">
      <c r="A33" s="58"/>
      <c r="B33" s="17" t="s">
        <v>80</v>
      </c>
      <c r="C33" s="57">
        <v>4284</v>
      </c>
      <c r="D33" s="34">
        <f t="shared" si="0"/>
        <v>-28</v>
      </c>
      <c r="E33" s="7">
        <f t="shared" si="3"/>
        <v>-6.4935064935064939E-3</v>
      </c>
      <c r="F33" s="57">
        <v>4312</v>
      </c>
      <c r="G33" s="32"/>
      <c r="H33" s="8">
        <f t="shared" si="1"/>
        <v>6.9930069930069935E-2</v>
      </c>
      <c r="I33" s="57">
        <v>4004</v>
      </c>
      <c r="J33" s="33"/>
      <c r="K33" s="8">
        <f t="shared" si="2"/>
        <v>-1.3357899585444496E-2</v>
      </c>
      <c r="L33" s="22">
        <v>4342</v>
      </c>
      <c r="M33" s="55">
        <v>3718</v>
      </c>
      <c r="N33" s="55">
        <v>3718</v>
      </c>
      <c r="O33" s="55">
        <v>3718</v>
      </c>
      <c r="P33" s="55"/>
      <c r="Q33" s="55"/>
      <c r="R33" s="55"/>
    </row>
    <row r="34" spans="1:21" x14ac:dyDescent="0.25">
      <c r="A34" s="58"/>
      <c r="B34" s="17" t="s">
        <v>21</v>
      </c>
      <c r="C34" s="84">
        <v>4241</v>
      </c>
      <c r="D34" s="34">
        <f t="shared" si="0"/>
        <v>-38</v>
      </c>
      <c r="E34" s="7">
        <f t="shared" si="3"/>
        <v>-8.8805795746669785E-3</v>
      </c>
      <c r="F34" s="84">
        <v>4279</v>
      </c>
      <c r="G34" s="64"/>
      <c r="H34" s="8">
        <f t="shared" si="1"/>
        <v>6.1045784338253688E-2</v>
      </c>
      <c r="I34" s="84">
        <v>3997</v>
      </c>
      <c r="J34" s="65"/>
      <c r="K34" s="8">
        <f t="shared" si="2"/>
        <v>-3.8975753455699071E-2</v>
      </c>
      <c r="L34" s="22">
        <v>4413</v>
      </c>
      <c r="M34" s="55">
        <v>3732</v>
      </c>
      <c r="N34" s="55">
        <v>3732</v>
      </c>
      <c r="O34" s="55">
        <v>3732</v>
      </c>
      <c r="P34" s="55"/>
      <c r="Q34" s="55"/>
      <c r="R34" s="55"/>
    </row>
    <row r="35" spans="1:21" x14ac:dyDescent="0.25">
      <c r="A35" s="58"/>
      <c r="B35" s="17" t="s">
        <v>81</v>
      </c>
      <c r="C35" s="84">
        <v>4326</v>
      </c>
      <c r="D35" s="34">
        <f t="shared" si="0"/>
        <v>-41</v>
      </c>
      <c r="E35" s="7">
        <f t="shared" si="3"/>
        <v>-9.388596290359515E-3</v>
      </c>
      <c r="F35" s="84">
        <v>4367</v>
      </c>
      <c r="G35" s="64"/>
      <c r="H35" s="8">
        <f t="shared" si="1"/>
        <v>5.7701711491442542E-2</v>
      </c>
      <c r="I35" s="84">
        <v>4090</v>
      </c>
      <c r="J35" s="65"/>
      <c r="K35" s="8">
        <f t="shared" si="2"/>
        <v>-3.5666518056174767E-2</v>
      </c>
      <c r="L35" s="32">
        <v>4486</v>
      </c>
      <c r="M35" s="55">
        <v>3907</v>
      </c>
      <c r="N35" s="55">
        <v>3907</v>
      </c>
      <c r="O35" s="55">
        <v>3907</v>
      </c>
      <c r="P35" s="55"/>
      <c r="Q35" s="55"/>
      <c r="R35" s="55"/>
    </row>
    <row r="36" spans="1:21" x14ac:dyDescent="0.25">
      <c r="A36" s="58"/>
      <c r="B36" s="17" t="s">
        <v>74</v>
      </c>
      <c r="C36" s="84">
        <v>4409</v>
      </c>
      <c r="D36" s="34">
        <f t="shared" si="0"/>
        <v>-42</v>
      </c>
      <c r="E36" s="7">
        <f t="shared" si="3"/>
        <v>-9.4360817793754208E-3</v>
      </c>
      <c r="F36" s="84">
        <v>4451</v>
      </c>
      <c r="G36" s="64"/>
      <c r="H36" s="8">
        <f t="shared" si="1"/>
        <v>5.8583433373349342E-2</v>
      </c>
      <c r="I36" s="93">
        <v>4165</v>
      </c>
      <c r="J36" s="65"/>
      <c r="K36" s="8">
        <f t="shared" si="2"/>
        <v>-3.7126010045861545E-2</v>
      </c>
      <c r="L36" s="22">
        <v>4579</v>
      </c>
      <c r="M36" s="55"/>
      <c r="N36" s="55"/>
      <c r="O36" s="55"/>
      <c r="P36" s="55"/>
      <c r="Q36" s="55"/>
      <c r="R36" s="55"/>
    </row>
    <row r="37" spans="1:21" ht="14.4" thickBot="1" x14ac:dyDescent="0.3">
      <c r="A37" s="58"/>
      <c r="B37" s="58"/>
      <c r="C37" s="55"/>
      <c r="D37" s="55"/>
      <c r="E37" s="55"/>
      <c r="F37" s="55"/>
      <c r="G37" s="55"/>
      <c r="H37" s="55"/>
      <c r="I37" s="55"/>
      <c r="J37" s="55"/>
      <c r="K37" s="55"/>
      <c r="L37" s="55"/>
      <c r="M37" s="55"/>
      <c r="N37" s="55"/>
      <c r="O37" s="55"/>
      <c r="P37" s="55"/>
      <c r="Q37" s="55"/>
      <c r="R37" s="55"/>
    </row>
    <row r="38" spans="1:21" ht="14.4" thickBot="1" x14ac:dyDescent="0.3">
      <c r="A38" s="58"/>
      <c r="B38" s="128" t="s">
        <v>22</v>
      </c>
      <c r="C38" s="129"/>
      <c r="D38" s="141">
        <f>D25</f>
        <v>45764</v>
      </c>
      <c r="E38" s="142"/>
      <c r="F38" s="143"/>
      <c r="G38" s="30"/>
      <c r="H38" s="137">
        <f>H25</f>
        <v>45733</v>
      </c>
      <c r="I38" s="143"/>
      <c r="J38" s="18"/>
      <c r="K38" s="139" t="str">
        <f>K25</f>
        <v>17-April (2024)</v>
      </c>
      <c r="L38" s="140"/>
      <c r="M38" s="55"/>
      <c r="N38" s="55"/>
      <c r="O38" s="55"/>
      <c r="P38" s="55"/>
      <c r="Q38" s="55"/>
      <c r="R38" s="55"/>
    </row>
    <row r="39" spans="1:21" x14ac:dyDescent="0.25">
      <c r="A39" s="58"/>
      <c r="B39" s="17" t="s">
        <v>70</v>
      </c>
      <c r="C39" s="33">
        <v>475.6</v>
      </c>
      <c r="D39" s="34">
        <f>C39-F39</f>
        <v>-6</v>
      </c>
      <c r="E39" s="85">
        <f>(C39-F39)/F39</f>
        <v>-1.2458471760797342E-2</v>
      </c>
      <c r="F39" s="33">
        <v>481.6</v>
      </c>
      <c r="G39" s="33"/>
      <c r="H39" s="37">
        <f>(C39-I39)/I39</f>
        <v>6.780422092501133E-2</v>
      </c>
      <c r="I39" s="33">
        <v>445.4</v>
      </c>
      <c r="J39" s="33"/>
      <c r="K39" s="37">
        <f>(C39-L39)/L39</f>
        <v>0.10348027842227384</v>
      </c>
      <c r="L39" s="33">
        <v>431</v>
      </c>
      <c r="M39" s="55"/>
      <c r="N39" s="55"/>
      <c r="O39" s="55"/>
      <c r="P39" s="55"/>
      <c r="Q39" s="55"/>
      <c r="R39" s="55"/>
    </row>
    <row r="40" spans="1:21" ht="14.4" thickBot="1" x14ac:dyDescent="0.3">
      <c r="A40" s="58"/>
      <c r="B40" s="58"/>
      <c r="C40" s="55"/>
      <c r="D40" s="55"/>
      <c r="E40" s="55"/>
      <c r="F40" s="55"/>
      <c r="G40" s="55"/>
      <c r="H40" s="55"/>
      <c r="I40" s="55"/>
      <c r="J40" s="55"/>
      <c r="K40" s="55"/>
      <c r="L40" s="55"/>
      <c r="M40" s="55"/>
      <c r="N40" s="55"/>
      <c r="O40" s="55"/>
      <c r="P40" s="55"/>
      <c r="Q40" s="55"/>
      <c r="R40" s="55"/>
    </row>
    <row r="41" spans="1:21" ht="14.4" thickBot="1" x14ac:dyDescent="0.3">
      <c r="A41" s="58"/>
      <c r="B41" s="130" t="s">
        <v>83</v>
      </c>
      <c r="C41" s="131"/>
      <c r="D41" s="55"/>
      <c r="E41" s="55"/>
      <c r="F41" s="55"/>
      <c r="G41" s="55"/>
      <c r="H41" s="130" t="s">
        <v>82</v>
      </c>
      <c r="I41" s="131"/>
      <c r="J41" s="55"/>
      <c r="K41" s="55"/>
      <c r="L41" s="55"/>
      <c r="M41" s="55"/>
      <c r="N41" s="55"/>
      <c r="O41" s="55"/>
      <c r="P41" s="55"/>
      <c r="Q41" s="55"/>
      <c r="R41" s="55"/>
    </row>
    <row r="42" spans="1:21" x14ac:dyDescent="0.25">
      <c r="A42" s="58"/>
      <c r="B42" s="17"/>
      <c r="C42" s="133" t="s">
        <v>23</v>
      </c>
      <c r="D42" s="134"/>
      <c r="E42" s="148" t="s">
        <v>24</v>
      </c>
      <c r="F42" s="148"/>
      <c r="G42" s="148"/>
      <c r="H42" s="133" t="s">
        <v>23</v>
      </c>
      <c r="I42" s="134"/>
      <c r="J42" s="148" t="s">
        <v>24</v>
      </c>
      <c r="K42" s="148"/>
      <c r="L42" s="148"/>
      <c r="M42" s="55"/>
      <c r="N42" s="55"/>
      <c r="O42" s="55"/>
      <c r="P42" s="55"/>
      <c r="Q42" s="55"/>
      <c r="R42" s="55"/>
    </row>
    <row r="43" spans="1:21" x14ac:dyDescent="0.25">
      <c r="A43" s="132" t="s">
        <v>25</v>
      </c>
      <c r="B43" s="132"/>
      <c r="C43" s="135">
        <v>4267</v>
      </c>
      <c r="D43" s="136"/>
      <c r="E43" s="152">
        <v>4241</v>
      </c>
      <c r="F43" s="153"/>
      <c r="G43" s="154"/>
      <c r="H43" s="135">
        <v>4458</v>
      </c>
      <c r="I43" s="136"/>
      <c r="J43" s="152">
        <v>4409</v>
      </c>
      <c r="K43" s="153"/>
      <c r="L43" s="154"/>
      <c r="M43" s="55"/>
      <c r="N43" s="55"/>
      <c r="O43" s="55"/>
      <c r="P43" s="55"/>
      <c r="Q43" s="55"/>
      <c r="R43" s="55"/>
      <c r="U43" s="61"/>
    </row>
    <row r="44" spans="1:21" ht="15" customHeight="1" x14ac:dyDescent="0.25">
      <c r="A44" s="58"/>
      <c r="B44" s="17" t="s">
        <v>26</v>
      </c>
      <c r="C44" s="118">
        <v>4260</v>
      </c>
      <c r="D44" s="119"/>
      <c r="E44" s="125">
        <v>4240</v>
      </c>
      <c r="F44" s="126"/>
      <c r="G44" s="127"/>
      <c r="H44" s="118">
        <v>4460</v>
      </c>
      <c r="I44" s="119"/>
      <c r="J44" s="125">
        <v>4400</v>
      </c>
      <c r="K44" s="126"/>
      <c r="L44" s="127"/>
      <c r="M44" s="55"/>
      <c r="N44" s="55"/>
      <c r="O44" s="55"/>
      <c r="P44" s="55"/>
      <c r="Q44" s="55"/>
      <c r="R44" s="55"/>
    </row>
    <row r="45" spans="1:21" x14ac:dyDescent="0.25">
      <c r="A45" s="58"/>
      <c r="B45" s="17" t="s">
        <v>27</v>
      </c>
      <c r="C45" s="118">
        <v>147.19</v>
      </c>
      <c r="D45" s="119"/>
      <c r="E45" s="125">
        <v>138.91</v>
      </c>
      <c r="F45" s="126"/>
      <c r="G45" s="127"/>
      <c r="H45" s="118">
        <v>318.01</v>
      </c>
      <c r="I45" s="119"/>
      <c r="J45" s="125">
        <v>238.08</v>
      </c>
      <c r="K45" s="126"/>
      <c r="L45" s="127"/>
      <c r="M45" s="55"/>
      <c r="N45" s="55"/>
      <c r="O45" s="55"/>
      <c r="P45" s="55"/>
      <c r="Q45" s="55"/>
      <c r="R45" s="55"/>
    </row>
    <row r="46" spans="1:21" x14ac:dyDescent="0.25">
      <c r="A46" s="58"/>
      <c r="B46" s="17" t="s">
        <v>28</v>
      </c>
      <c r="C46" s="120">
        <v>154.19</v>
      </c>
      <c r="D46" s="121"/>
      <c r="E46" s="122">
        <v>139.91</v>
      </c>
      <c r="F46" s="123"/>
      <c r="G46" s="124"/>
      <c r="H46" s="120">
        <v>316.01</v>
      </c>
      <c r="I46" s="121"/>
      <c r="J46" s="122">
        <v>247.08</v>
      </c>
      <c r="K46" s="123"/>
      <c r="L46" s="124"/>
      <c r="M46" s="55"/>
      <c r="N46" s="55"/>
      <c r="O46" s="55"/>
      <c r="P46" s="55"/>
      <c r="Q46" s="55"/>
      <c r="R46" s="55"/>
    </row>
    <row r="47" spans="1:21" x14ac:dyDescent="0.25">
      <c r="A47" s="58"/>
      <c r="B47" s="17" t="s">
        <v>29</v>
      </c>
      <c r="C47" s="113">
        <f>C44-C45</f>
        <v>4112.8100000000004</v>
      </c>
      <c r="D47" s="114"/>
      <c r="E47" s="115">
        <f>E44-E45</f>
        <v>4101.09</v>
      </c>
      <c r="F47" s="116"/>
      <c r="G47" s="117"/>
      <c r="H47" s="146">
        <f>H44-H45</f>
        <v>4141.99</v>
      </c>
      <c r="I47" s="147"/>
      <c r="J47" s="115">
        <f>J44-J45</f>
        <v>4161.92</v>
      </c>
      <c r="K47" s="116"/>
      <c r="L47" s="117"/>
      <c r="M47" s="55"/>
      <c r="N47" s="55"/>
      <c r="O47" s="55"/>
      <c r="P47" s="55"/>
      <c r="Q47" s="55"/>
      <c r="R47" s="55"/>
    </row>
    <row r="48" spans="1:21" x14ac:dyDescent="0.25">
      <c r="A48" s="58"/>
      <c r="B48" s="58"/>
      <c r="C48" s="55"/>
      <c r="D48" s="55"/>
      <c r="E48" s="55"/>
      <c r="F48" s="55"/>
      <c r="G48" s="55"/>
      <c r="H48" s="55"/>
      <c r="I48" s="55"/>
      <c r="J48" s="55"/>
      <c r="K48" s="55"/>
      <c r="L48" s="55"/>
      <c r="M48" s="55"/>
      <c r="N48" s="55"/>
      <c r="O48" s="55"/>
      <c r="P48" s="55"/>
      <c r="Q48" s="55"/>
      <c r="R48" s="55"/>
    </row>
    <row r="49" spans="1:18" x14ac:dyDescent="0.25">
      <c r="A49" s="58"/>
      <c r="B49" s="58"/>
      <c r="C49" s="55"/>
      <c r="D49" s="55"/>
      <c r="E49" s="55"/>
      <c r="F49" s="55"/>
      <c r="G49" s="55"/>
      <c r="H49" s="55"/>
      <c r="I49" s="55"/>
      <c r="J49" s="55"/>
      <c r="K49" s="55"/>
      <c r="L49" s="55"/>
      <c r="M49" s="55"/>
      <c r="N49" s="55"/>
      <c r="O49" s="55"/>
      <c r="P49" s="55"/>
      <c r="Q49" s="55"/>
      <c r="R49" s="55"/>
    </row>
    <row r="50" spans="1:18" x14ac:dyDescent="0.25">
      <c r="A50" s="58"/>
      <c r="B50" s="58"/>
      <c r="C50" s="55"/>
      <c r="D50" s="55"/>
      <c r="E50" s="55"/>
      <c r="F50" s="55"/>
      <c r="G50" s="55"/>
      <c r="H50" s="55"/>
      <c r="I50" s="55"/>
      <c r="J50" s="55"/>
      <c r="K50" s="55"/>
      <c r="L50" s="55"/>
      <c r="M50" s="55"/>
      <c r="N50" s="55"/>
      <c r="O50" s="55"/>
      <c r="P50" s="55"/>
      <c r="Q50" s="55"/>
      <c r="R50" s="55"/>
    </row>
    <row r="51" spans="1:18" x14ac:dyDescent="0.25">
      <c r="A51" s="58"/>
      <c r="B51" s="58"/>
      <c r="C51" s="55"/>
      <c r="D51" s="55"/>
      <c r="E51" s="55"/>
      <c r="F51" s="55"/>
      <c r="G51" s="55"/>
      <c r="H51" s="55"/>
      <c r="I51" s="55"/>
      <c r="J51" s="55"/>
      <c r="K51" s="55"/>
      <c r="L51" s="55"/>
      <c r="M51" s="55"/>
      <c r="N51" s="55"/>
      <c r="O51" s="55"/>
      <c r="P51" s="55"/>
      <c r="Q51" s="55"/>
      <c r="R51" s="55"/>
    </row>
    <row r="52" spans="1:18" x14ac:dyDescent="0.25">
      <c r="A52" s="58"/>
      <c r="B52" s="58"/>
      <c r="C52" s="55"/>
      <c r="D52" s="55"/>
      <c r="E52" s="55"/>
      <c r="F52" s="55"/>
      <c r="G52" s="55"/>
      <c r="H52" s="55"/>
      <c r="I52" s="55"/>
      <c r="J52" s="55"/>
      <c r="K52" s="55"/>
      <c r="L52" s="55"/>
      <c r="M52" s="55"/>
      <c r="N52" s="55"/>
      <c r="O52" s="55"/>
      <c r="P52" s="55"/>
      <c r="Q52" s="55"/>
      <c r="R52" s="55"/>
    </row>
    <row r="53" spans="1:18" ht="14.4" thickBot="1" x14ac:dyDescent="0.3">
      <c r="A53" s="58"/>
      <c r="B53" s="58"/>
      <c r="C53" s="55"/>
      <c r="D53" s="137">
        <f>D25</f>
        <v>45764</v>
      </c>
      <c r="E53" s="142"/>
      <c r="F53" s="143"/>
      <c r="G53" s="30"/>
      <c r="H53" s="137">
        <f>H25</f>
        <v>45733</v>
      </c>
      <c r="I53" s="143"/>
      <c r="J53" s="18"/>
      <c r="K53" s="139" t="str">
        <f>K25</f>
        <v>17-April (2024)</v>
      </c>
      <c r="L53" s="140"/>
      <c r="M53" s="55"/>
      <c r="N53" s="55"/>
      <c r="O53" s="55"/>
      <c r="P53" s="55"/>
      <c r="Q53" s="55"/>
      <c r="R53" s="55"/>
    </row>
    <row r="54" spans="1:18" ht="14.4" thickBot="1" x14ac:dyDescent="0.3">
      <c r="A54" s="58"/>
      <c r="B54" s="130" t="s">
        <v>30</v>
      </c>
      <c r="C54" s="131"/>
      <c r="D54" s="2" t="s">
        <v>3</v>
      </c>
      <c r="E54" s="1" t="s">
        <v>4</v>
      </c>
      <c r="F54" s="4" t="s">
        <v>5</v>
      </c>
      <c r="G54" s="29"/>
      <c r="H54" s="1" t="s">
        <v>4</v>
      </c>
      <c r="I54" s="4" t="s">
        <v>5</v>
      </c>
      <c r="J54" s="29"/>
      <c r="K54" s="1" t="s">
        <v>4</v>
      </c>
      <c r="L54" s="4" t="s">
        <v>5</v>
      </c>
      <c r="M54" s="55"/>
      <c r="N54" s="55"/>
      <c r="O54" s="55"/>
      <c r="P54" s="55"/>
      <c r="Q54" s="55"/>
      <c r="R54" s="55"/>
    </row>
    <row r="55" spans="1:18" ht="15" customHeight="1" x14ac:dyDescent="0.25">
      <c r="A55" s="58"/>
      <c r="B55" s="17" t="s">
        <v>31</v>
      </c>
      <c r="C55" s="57">
        <v>7779</v>
      </c>
      <c r="D55" s="33">
        <f t="shared" ref="D55:D57" si="4">C55-F55</f>
        <v>24</v>
      </c>
      <c r="E55" s="86">
        <f t="shared" ref="E55:E57" si="5">(C55-F55)/F55</f>
        <v>3.0947775628626692E-3</v>
      </c>
      <c r="F55" s="57">
        <v>7755</v>
      </c>
      <c r="G55" s="32"/>
      <c r="H55" s="8">
        <f>(C55-I55)/I55</f>
        <v>-6.9497607655502391E-2</v>
      </c>
      <c r="I55" s="57">
        <v>8360</v>
      </c>
      <c r="J55" s="33"/>
      <c r="K55" s="8">
        <f t="shared" ref="K55:K56" si="6">(C55-L55)/L55</f>
        <v>-0.10545078196872125</v>
      </c>
      <c r="L55" s="22">
        <v>8696</v>
      </c>
      <c r="M55" s="55"/>
      <c r="N55" s="55"/>
      <c r="O55" s="55"/>
      <c r="P55" s="55"/>
      <c r="Q55" s="55"/>
      <c r="R55" s="55"/>
    </row>
    <row r="56" spans="1:18" ht="13.95" customHeight="1" x14ac:dyDescent="0.25">
      <c r="A56" s="58"/>
      <c r="B56" s="17" t="s">
        <v>75</v>
      </c>
      <c r="C56" s="57">
        <v>7665</v>
      </c>
      <c r="D56" s="33">
        <f t="shared" si="4"/>
        <v>-52</v>
      </c>
      <c r="E56" s="101">
        <f t="shared" si="5"/>
        <v>-6.738369832836595E-3</v>
      </c>
      <c r="F56" s="57">
        <v>7717</v>
      </c>
      <c r="G56" s="32"/>
      <c r="H56" s="8">
        <f>(C56-I56)/I56</f>
        <v>1.5500794912559618E-2</v>
      </c>
      <c r="I56" s="57">
        <v>7548</v>
      </c>
      <c r="J56" s="33"/>
      <c r="K56" s="8">
        <f t="shared" si="6"/>
        <v>-0.1234991423670669</v>
      </c>
      <c r="L56" s="22">
        <v>8745</v>
      </c>
      <c r="M56" s="55"/>
      <c r="N56" s="55"/>
      <c r="O56" s="55"/>
      <c r="P56" s="55"/>
      <c r="Q56" s="55"/>
      <c r="R56" s="55"/>
    </row>
    <row r="57" spans="1:18" ht="13.95" customHeight="1" x14ac:dyDescent="0.25">
      <c r="A57" s="58"/>
      <c r="B57" s="17" t="s">
        <v>68</v>
      </c>
      <c r="C57" s="84">
        <v>7819</v>
      </c>
      <c r="D57" s="33">
        <f t="shared" si="4"/>
        <v>-27</v>
      </c>
      <c r="E57" s="101">
        <f t="shared" si="5"/>
        <v>-3.4412439459597247E-3</v>
      </c>
      <c r="F57" s="84">
        <v>7846</v>
      </c>
      <c r="G57" s="64"/>
      <c r="H57" s="8">
        <f>(C57-I57)/I57</f>
        <v>1.5718368407378541E-2</v>
      </c>
      <c r="I57" s="84">
        <v>7698</v>
      </c>
      <c r="J57" s="33"/>
      <c r="K57" s="8">
        <f>(C57-L57)/L57</f>
        <v>-0.11898591549295774</v>
      </c>
      <c r="L57" s="22">
        <v>8875</v>
      </c>
      <c r="M57" s="55"/>
      <c r="N57" s="55"/>
      <c r="O57" s="55"/>
      <c r="P57" s="55"/>
      <c r="Q57" s="55"/>
      <c r="R57" s="55"/>
    </row>
    <row r="58" spans="1:18" ht="13.95" customHeight="1" x14ac:dyDescent="0.25">
      <c r="A58" s="58"/>
      <c r="B58" s="58"/>
      <c r="C58" s="55"/>
      <c r="D58" s="55"/>
      <c r="E58" s="55"/>
      <c r="F58" s="55"/>
      <c r="G58" s="55"/>
      <c r="H58" s="55"/>
      <c r="I58" s="55"/>
      <c r="J58" s="55"/>
      <c r="K58" s="55"/>
      <c r="L58" s="55"/>
      <c r="M58" s="55"/>
      <c r="N58" s="55"/>
      <c r="O58" s="55"/>
      <c r="P58" s="55"/>
      <c r="Q58" s="55"/>
      <c r="R58" s="55"/>
    </row>
    <row r="59" spans="1:18" ht="14.4" thickBot="1" x14ac:dyDescent="0.3">
      <c r="A59" s="58"/>
      <c r="B59" s="58"/>
      <c r="C59" s="55"/>
      <c r="D59" s="55"/>
      <c r="E59" s="55"/>
      <c r="F59" s="55"/>
      <c r="G59" s="55"/>
      <c r="H59" s="55"/>
      <c r="I59" s="55"/>
      <c r="J59" s="55"/>
      <c r="K59" s="55"/>
      <c r="L59" s="55"/>
      <c r="M59" s="55"/>
      <c r="N59" s="55"/>
      <c r="O59" s="55"/>
      <c r="P59" s="55"/>
      <c r="Q59" s="55"/>
      <c r="R59" s="55"/>
    </row>
    <row r="60" spans="1:18" ht="14.4" thickBot="1" x14ac:dyDescent="0.3">
      <c r="A60" s="58"/>
      <c r="B60" s="128" t="s">
        <v>22</v>
      </c>
      <c r="C60" s="129"/>
      <c r="D60" s="141">
        <f>D53</f>
        <v>45764</v>
      </c>
      <c r="E60" s="142"/>
      <c r="F60" s="143"/>
      <c r="G60" s="30"/>
      <c r="H60" s="137">
        <f>H53</f>
        <v>45733</v>
      </c>
      <c r="I60" s="143"/>
      <c r="J60" s="18"/>
      <c r="K60" s="139" t="str">
        <f>K53</f>
        <v>17-April (2024)</v>
      </c>
      <c r="L60" s="140"/>
      <c r="M60" s="55"/>
      <c r="N60" s="55"/>
      <c r="O60" s="55"/>
      <c r="P60" s="55"/>
      <c r="Q60" s="55"/>
      <c r="R60" s="55"/>
    </row>
    <row r="61" spans="1:18" x14ac:dyDescent="0.25">
      <c r="A61" s="58"/>
      <c r="B61" s="15" t="s">
        <v>71</v>
      </c>
      <c r="C61" s="21">
        <v>1035</v>
      </c>
      <c r="D61" s="33">
        <f>C61-F61</f>
        <v>5.5999999999999091</v>
      </c>
      <c r="E61" s="87">
        <f>(C61-F61)/F61</f>
        <v>5.4400621721390216E-3</v>
      </c>
      <c r="F61" s="21">
        <v>1029.4000000000001</v>
      </c>
      <c r="G61" s="33"/>
      <c r="H61" s="8">
        <f>(C61-I61)/I61</f>
        <v>3.5828662930344229E-2</v>
      </c>
      <c r="I61" s="21">
        <v>999.2</v>
      </c>
      <c r="J61" s="21"/>
      <c r="K61" s="8">
        <f>(C61-L61)/L61</f>
        <v>-9.606986899563319E-2</v>
      </c>
      <c r="L61" s="21">
        <v>1145</v>
      </c>
      <c r="M61" s="21"/>
      <c r="N61" s="55"/>
      <c r="O61" s="55"/>
      <c r="P61" s="55"/>
      <c r="Q61" s="55"/>
      <c r="R61" s="55"/>
    </row>
    <row r="62" spans="1:18" x14ac:dyDescent="0.25">
      <c r="A62" s="58"/>
      <c r="B62" s="58"/>
      <c r="C62" s="55"/>
      <c r="D62" s="55"/>
      <c r="E62" s="55"/>
      <c r="F62" s="55"/>
      <c r="G62" s="55"/>
      <c r="H62" s="55"/>
      <c r="I62" s="55"/>
      <c r="J62" s="55"/>
      <c r="K62" s="55"/>
      <c r="L62" s="55"/>
      <c r="M62" s="55"/>
      <c r="N62" s="55"/>
      <c r="O62" s="55"/>
      <c r="P62" s="55"/>
      <c r="Q62" s="55"/>
      <c r="R62" s="55"/>
    </row>
    <row r="63" spans="1:18" x14ac:dyDescent="0.25">
      <c r="A63" s="58"/>
      <c r="B63" s="58"/>
      <c r="C63" s="55"/>
      <c r="D63" s="55"/>
      <c r="E63" s="55"/>
      <c r="F63" s="55"/>
      <c r="G63" s="55"/>
      <c r="H63" s="55"/>
      <c r="I63" s="55"/>
      <c r="J63" s="55"/>
      <c r="K63" s="55"/>
      <c r="L63" s="55"/>
      <c r="M63" s="55"/>
      <c r="N63" s="55"/>
      <c r="O63" s="55"/>
      <c r="P63" s="55"/>
      <c r="Q63" s="55"/>
      <c r="R63" s="55"/>
    </row>
    <row r="64" spans="1:18" x14ac:dyDescent="0.25">
      <c r="A64" s="58"/>
      <c r="B64" s="58"/>
      <c r="C64" s="55"/>
      <c r="D64" s="55"/>
      <c r="E64" s="55"/>
      <c r="F64" s="55"/>
      <c r="G64" s="55"/>
      <c r="H64" s="55"/>
      <c r="I64" s="55"/>
      <c r="J64" s="55"/>
      <c r="K64" s="55"/>
      <c r="L64" s="55"/>
      <c r="M64" s="55"/>
      <c r="N64" s="55"/>
      <c r="O64" s="55"/>
      <c r="P64" s="55"/>
      <c r="Q64" s="55"/>
      <c r="R64" s="55"/>
    </row>
    <row r="65" spans="1:21" x14ac:dyDescent="0.25">
      <c r="A65" s="58"/>
      <c r="B65" s="58"/>
      <c r="C65" s="55"/>
      <c r="D65" s="55"/>
      <c r="E65" s="55"/>
      <c r="F65" s="55"/>
      <c r="G65" s="55"/>
      <c r="H65" s="55"/>
      <c r="I65" s="55"/>
      <c r="J65" s="55"/>
      <c r="K65" s="55"/>
      <c r="L65" s="55"/>
      <c r="M65" s="55"/>
      <c r="N65" s="55"/>
      <c r="O65" s="55"/>
      <c r="P65" s="55"/>
      <c r="Q65" s="55"/>
      <c r="R65" s="55"/>
    </row>
    <row r="66" spans="1:21" x14ac:dyDescent="0.25">
      <c r="A66" s="58"/>
      <c r="B66" s="58"/>
      <c r="C66" s="55"/>
      <c r="D66" s="55"/>
      <c r="E66" s="55"/>
      <c r="F66" s="55"/>
      <c r="G66" s="55"/>
      <c r="H66" s="55"/>
      <c r="I66" s="55"/>
      <c r="J66" s="55"/>
      <c r="K66" s="55"/>
      <c r="L66" s="55"/>
      <c r="M66" s="55"/>
      <c r="N66" s="55"/>
      <c r="O66" s="55"/>
      <c r="P66" s="55"/>
      <c r="Q66" s="55"/>
      <c r="R66" s="55"/>
    </row>
    <row r="67" spans="1:21" ht="14.4" thickBot="1" x14ac:dyDescent="0.3">
      <c r="A67" s="58"/>
      <c r="B67" s="58"/>
      <c r="C67" s="55"/>
      <c r="D67" s="137">
        <f>D53</f>
        <v>45764</v>
      </c>
      <c r="E67" s="142"/>
      <c r="F67" s="143"/>
      <c r="G67" s="30"/>
      <c r="H67" s="137">
        <f>H53</f>
        <v>45733</v>
      </c>
      <c r="I67" s="143"/>
      <c r="J67" s="18"/>
      <c r="K67" s="150" t="str">
        <f>K53</f>
        <v>17-April (2024)</v>
      </c>
      <c r="L67" s="151"/>
      <c r="M67" s="55"/>
      <c r="N67" s="55"/>
      <c r="O67" s="55"/>
      <c r="P67" s="55"/>
      <c r="Q67" s="55"/>
      <c r="R67" s="55"/>
    </row>
    <row r="68" spans="1:21" ht="14.4" thickBot="1" x14ac:dyDescent="0.3">
      <c r="A68" s="58"/>
      <c r="B68" s="130" t="s">
        <v>30</v>
      </c>
      <c r="C68" s="131"/>
      <c r="D68" s="2" t="s">
        <v>3</v>
      </c>
      <c r="E68" s="1" t="s">
        <v>4</v>
      </c>
      <c r="F68" s="4" t="s">
        <v>5</v>
      </c>
      <c r="G68" s="29"/>
      <c r="H68" s="1" t="s">
        <v>4</v>
      </c>
      <c r="I68" s="4" t="s">
        <v>5</v>
      </c>
      <c r="J68" s="29"/>
      <c r="K68" s="1" t="s">
        <v>4</v>
      </c>
      <c r="L68" s="11" t="s">
        <v>5</v>
      </c>
      <c r="M68" s="55"/>
      <c r="N68" s="55"/>
      <c r="O68" s="55"/>
      <c r="P68" s="55"/>
      <c r="Q68" s="55"/>
      <c r="R68" s="55"/>
    </row>
    <row r="69" spans="1:21" x14ac:dyDescent="0.25">
      <c r="A69" s="58"/>
      <c r="B69" s="17" t="s">
        <v>32</v>
      </c>
      <c r="C69" s="88">
        <v>6393</v>
      </c>
      <c r="D69" s="33">
        <f>C69-F69</f>
        <v>-45</v>
      </c>
      <c r="E69" s="87">
        <f>(C69-F69)/F69</f>
        <v>-6.9897483690587138E-3</v>
      </c>
      <c r="F69" s="88">
        <v>6438</v>
      </c>
      <c r="G69" s="33"/>
      <c r="H69" s="14">
        <f>(C69-I69)/I69</f>
        <v>3.0796517252499194E-2</v>
      </c>
      <c r="I69" s="88">
        <v>6202</v>
      </c>
      <c r="J69" s="33"/>
      <c r="K69" s="8">
        <f>(C69-L69)/L69</f>
        <v>6.1078838174273856E-2</v>
      </c>
      <c r="L69" s="22">
        <v>6025</v>
      </c>
      <c r="M69" s="55"/>
      <c r="N69" s="55"/>
      <c r="O69" s="55"/>
      <c r="P69" s="55"/>
      <c r="Q69" s="55"/>
      <c r="R69" s="55"/>
    </row>
    <row r="70" spans="1:21" ht="15.6" customHeight="1" x14ac:dyDescent="0.25">
      <c r="A70" s="58"/>
      <c r="B70" s="17" t="s">
        <v>76</v>
      </c>
      <c r="C70" s="88">
        <v>6381</v>
      </c>
      <c r="D70" s="33">
        <f>C70-F70</f>
        <v>-75</v>
      </c>
      <c r="E70" s="100">
        <f>(C70-F70)/F70</f>
        <v>-1.1617100371747211E-2</v>
      </c>
      <c r="F70" s="88">
        <v>6456</v>
      </c>
      <c r="G70" s="33"/>
      <c r="H70" s="14">
        <f>(C70-I70)/I70</f>
        <v>1.2857142857142857E-2</v>
      </c>
      <c r="I70" s="88">
        <v>6300</v>
      </c>
      <c r="J70" s="33"/>
      <c r="K70" s="8">
        <f>(C70-L70)/L70</f>
        <v>5.2970297029702969E-2</v>
      </c>
      <c r="L70" s="21">
        <v>6060</v>
      </c>
      <c r="M70" s="55"/>
      <c r="N70" s="55"/>
      <c r="O70" s="55"/>
      <c r="P70" s="55"/>
      <c r="Q70" s="55"/>
      <c r="R70" s="55"/>
    </row>
    <row r="71" spans="1:21" x14ac:dyDescent="0.25">
      <c r="A71" s="58"/>
      <c r="B71" s="17" t="s">
        <v>67</v>
      </c>
      <c r="C71" s="88">
        <v>6385</v>
      </c>
      <c r="D71" s="33">
        <f>C71-F71</f>
        <v>-100</v>
      </c>
      <c r="E71" s="100">
        <f>(C71-F71)/F71</f>
        <v>-1.5420200462606014E-2</v>
      </c>
      <c r="F71" s="88">
        <v>6485</v>
      </c>
      <c r="G71" s="65"/>
      <c r="H71" s="14">
        <f>(C71-I71)/I71</f>
        <v>2.3547880690737832E-3</v>
      </c>
      <c r="I71" s="88">
        <v>6370</v>
      </c>
      <c r="J71" s="65"/>
      <c r="K71" s="8">
        <f>(C71-L71)/L71</f>
        <v>4.8956793165763103E-2</v>
      </c>
      <c r="L71" s="21">
        <v>6087</v>
      </c>
      <c r="M71" s="55"/>
      <c r="N71" s="55"/>
      <c r="O71" s="55"/>
      <c r="P71" s="55"/>
      <c r="Q71" s="55"/>
      <c r="R71" s="55"/>
    </row>
    <row r="72" spans="1:21" ht="14.4" thickBot="1" x14ac:dyDescent="0.3">
      <c r="A72" s="58"/>
      <c r="B72" s="58"/>
      <c r="C72" s="55"/>
      <c r="D72" s="55"/>
      <c r="E72" s="55"/>
      <c r="F72" s="55"/>
      <c r="G72" s="55"/>
      <c r="H72" s="55"/>
      <c r="I72" s="55"/>
      <c r="J72" s="55"/>
      <c r="K72" s="55"/>
      <c r="L72" s="55"/>
      <c r="M72" s="55"/>
      <c r="N72" s="55"/>
      <c r="O72" s="55"/>
      <c r="P72" s="55"/>
      <c r="Q72" s="55"/>
      <c r="R72" s="55"/>
    </row>
    <row r="73" spans="1:21" ht="15" thickBot="1" x14ac:dyDescent="0.35">
      <c r="A73" s="58"/>
      <c r="B73" s="128" t="s">
        <v>22</v>
      </c>
      <c r="C73" s="129"/>
      <c r="D73" s="141">
        <f>D67</f>
        <v>45764</v>
      </c>
      <c r="E73" s="142"/>
      <c r="F73" s="143"/>
      <c r="G73" s="30"/>
      <c r="H73" s="137">
        <f>H67</f>
        <v>45733</v>
      </c>
      <c r="I73" s="143"/>
      <c r="J73" s="18"/>
      <c r="K73" s="139" t="str">
        <f>K67</f>
        <v>17-April (2024)</v>
      </c>
      <c r="L73" s="140"/>
      <c r="M73" s="55"/>
      <c r="N73"/>
      <c r="O73" s="55"/>
      <c r="P73" s="55"/>
      <c r="Q73" s="55"/>
      <c r="R73" s="55"/>
    </row>
    <row r="74" spans="1:21" x14ac:dyDescent="0.25">
      <c r="A74" s="58"/>
      <c r="B74" s="17" t="s">
        <v>77</v>
      </c>
      <c r="C74" s="21">
        <v>535.4</v>
      </c>
      <c r="D74" s="36">
        <f>C74-F74</f>
        <v>-3</v>
      </c>
      <c r="E74" s="87">
        <f>(C74-F74)/F74</f>
        <v>-5.5720653789004459E-3</v>
      </c>
      <c r="F74" s="21">
        <v>538.4</v>
      </c>
      <c r="G74" s="33"/>
      <c r="H74" s="9">
        <f>(C74-I74)/I74</f>
        <v>-6.627136379490757E-2</v>
      </c>
      <c r="I74" s="21">
        <v>573.4</v>
      </c>
      <c r="J74" s="33"/>
      <c r="K74" s="9">
        <f>(C74-L74)/L74</f>
        <v>-2.5836972343522644E-2</v>
      </c>
      <c r="L74" s="21">
        <v>549.6</v>
      </c>
      <c r="M74" s="55"/>
      <c r="N74" s="55"/>
      <c r="O74" s="55"/>
      <c r="P74" s="55"/>
      <c r="Q74" s="55"/>
      <c r="R74" s="55"/>
    </row>
    <row r="75" spans="1:21" x14ac:dyDescent="0.25">
      <c r="A75" s="58"/>
      <c r="B75" s="58"/>
      <c r="C75" s="55"/>
      <c r="D75" s="55"/>
      <c r="E75" s="55"/>
      <c r="F75" s="55"/>
      <c r="G75" s="55"/>
      <c r="H75" s="55"/>
      <c r="I75" s="55"/>
      <c r="J75" s="55"/>
      <c r="K75" s="55"/>
      <c r="L75" s="55"/>
      <c r="M75" s="55"/>
      <c r="N75" s="55"/>
      <c r="O75" s="55"/>
      <c r="P75" s="55"/>
      <c r="Q75" s="55"/>
      <c r="R75" s="55"/>
      <c r="U75" s="61"/>
    </row>
    <row r="76" spans="1:21" x14ac:dyDescent="0.25">
      <c r="A76" s="58"/>
      <c r="B76" s="58"/>
      <c r="C76" s="55"/>
      <c r="D76" s="55"/>
      <c r="E76" s="55"/>
      <c r="F76" s="55"/>
      <c r="G76" s="55"/>
      <c r="H76" s="55"/>
      <c r="I76" s="55"/>
      <c r="J76" s="55"/>
      <c r="K76" s="55"/>
      <c r="L76" s="55"/>
      <c r="M76" s="55"/>
      <c r="N76" s="55"/>
      <c r="O76" s="55"/>
      <c r="P76" s="55"/>
      <c r="Q76" s="55"/>
      <c r="R76" s="55"/>
    </row>
    <row r="77" spans="1:21" x14ac:dyDescent="0.25">
      <c r="A77" s="58"/>
      <c r="B77" s="58"/>
      <c r="C77" s="55"/>
      <c r="D77" s="55"/>
      <c r="E77" s="55"/>
      <c r="F77" s="55"/>
      <c r="G77" s="55"/>
      <c r="H77" s="55"/>
      <c r="I77" s="55"/>
      <c r="J77" s="55"/>
      <c r="K77" s="55"/>
      <c r="L77" s="55"/>
      <c r="M77" s="55"/>
      <c r="N77" s="55"/>
      <c r="O77" s="55"/>
      <c r="P77" s="55"/>
      <c r="Q77" s="55"/>
      <c r="R77" s="55"/>
    </row>
    <row r="78" spans="1:21" x14ac:dyDescent="0.25">
      <c r="A78" s="58"/>
      <c r="B78" s="58"/>
      <c r="C78" s="55"/>
      <c r="D78" s="55"/>
      <c r="E78" s="55"/>
      <c r="F78" s="55"/>
      <c r="G78" s="55"/>
      <c r="H78" s="55"/>
      <c r="I78" s="55"/>
      <c r="J78" s="55"/>
      <c r="K78" s="55"/>
      <c r="L78" s="55"/>
      <c r="M78" s="55"/>
      <c r="N78" s="55"/>
      <c r="O78" s="55"/>
      <c r="P78" s="55"/>
      <c r="Q78" s="55"/>
      <c r="R78" s="55"/>
    </row>
    <row r="79" spans="1:21" x14ac:dyDescent="0.25">
      <c r="A79" s="58"/>
      <c r="B79" s="58"/>
      <c r="C79" s="55"/>
      <c r="D79" s="55"/>
      <c r="E79" s="55"/>
      <c r="F79" s="55"/>
      <c r="G79" s="55"/>
      <c r="H79" s="55"/>
      <c r="I79" s="55"/>
      <c r="J79" s="55"/>
      <c r="K79" s="55"/>
      <c r="L79" s="55"/>
      <c r="M79" s="55"/>
      <c r="N79" s="55"/>
      <c r="O79" s="55"/>
      <c r="P79" s="55"/>
      <c r="Q79" s="55"/>
      <c r="R79" s="55"/>
    </row>
    <row r="80" spans="1:21" ht="14.4" thickBot="1" x14ac:dyDescent="0.3">
      <c r="A80" s="58"/>
      <c r="B80" s="58"/>
      <c r="C80" s="55"/>
      <c r="D80" s="137">
        <f>D67</f>
        <v>45764</v>
      </c>
      <c r="E80" s="142"/>
      <c r="F80" s="143"/>
      <c r="G80" s="18"/>
      <c r="H80" s="137">
        <f>H67</f>
        <v>45733</v>
      </c>
      <c r="I80" s="143"/>
      <c r="J80" s="18"/>
      <c r="K80" s="139" t="str">
        <f>K67</f>
        <v>17-April (2024)</v>
      </c>
      <c r="L80" s="140"/>
      <c r="M80" s="55"/>
      <c r="N80" s="55"/>
      <c r="O80" s="55"/>
      <c r="P80" s="55"/>
      <c r="Q80" s="55"/>
      <c r="R80" s="55"/>
    </row>
    <row r="81" spans="1:18" ht="14.4" thickBot="1" x14ac:dyDescent="0.3">
      <c r="A81" s="58"/>
      <c r="B81" s="130" t="s">
        <v>34</v>
      </c>
      <c r="C81" s="131"/>
      <c r="D81" s="2" t="s">
        <v>3</v>
      </c>
      <c r="E81" s="1" t="s">
        <v>4</v>
      </c>
      <c r="F81" s="4" t="s">
        <v>5</v>
      </c>
      <c r="G81" s="29"/>
      <c r="H81" s="1" t="s">
        <v>4</v>
      </c>
      <c r="I81" s="4" t="s">
        <v>5</v>
      </c>
      <c r="J81" s="29"/>
      <c r="K81" s="1" t="s">
        <v>4</v>
      </c>
      <c r="L81" s="4" t="s">
        <v>5</v>
      </c>
      <c r="M81" s="22"/>
      <c r="N81" s="55"/>
      <c r="O81" s="55"/>
      <c r="P81" s="55"/>
      <c r="Q81" s="55"/>
      <c r="R81" s="55"/>
    </row>
    <row r="82" spans="1:18" x14ac:dyDescent="0.25">
      <c r="A82" s="58"/>
      <c r="B82" s="15" t="s">
        <v>35</v>
      </c>
      <c r="C82" s="57">
        <v>8617</v>
      </c>
      <c r="D82" s="33">
        <f>C82-F82</f>
        <v>-108</v>
      </c>
      <c r="E82" s="87">
        <f>(C82-F82)/F82</f>
        <v>-1.2378223495702006E-2</v>
      </c>
      <c r="F82" s="57">
        <v>8725</v>
      </c>
      <c r="G82" s="57"/>
      <c r="H82" s="8">
        <f>(C82-I82)/I82</f>
        <v>-2.662037037037037E-3</v>
      </c>
      <c r="I82" s="57">
        <v>8640</v>
      </c>
      <c r="J82" s="33"/>
      <c r="K82" s="8">
        <f>(C82-L82)/L82</f>
        <v>-5.7633420822397204E-2</v>
      </c>
      <c r="L82" s="22">
        <v>9144</v>
      </c>
      <c r="M82" s="22"/>
      <c r="N82" s="55"/>
      <c r="O82" s="55"/>
      <c r="P82" s="55"/>
      <c r="Q82" s="55"/>
      <c r="R82" s="55"/>
    </row>
    <row r="83" spans="1:18" x14ac:dyDescent="0.25">
      <c r="A83" s="58"/>
      <c r="B83" s="15" t="s">
        <v>78</v>
      </c>
      <c r="C83" s="57">
        <v>8611</v>
      </c>
      <c r="D83" s="33">
        <f>C83-F83</f>
        <v>-159</v>
      </c>
      <c r="E83" s="100">
        <f>(C83-F83)/F83</f>
        <v>-1.8129988597491448E-2</v>
      </c>
      <c r="F83" s="57">
        <v>8770</v>
      </c>
      <c r="G83" s="57"/>
      <c r="H83" s="8">
        <f>(C83-I83)/I83</f>
        <v>-3.7024181418488949E-3</v>
      </c>
      <c r="I83" s="57">
        <v>8643</v>
      </c>
      <c r="J83" s="33"/>
      <c r="K83" s="8">
        <f>(C83-L83)/L83</f>
        <v>-6.2799303439268608E-2</v>
      </c>
      <c r="L83" s="22">
        <v>9188</v>
      </c>
      <c r="M83" s="22"/>
      <c r="N83" s="55"/>
      <c r="O83" s="55"/>
      <c r="P83" s="55"/>
      <c r="Q83" s="55"/>
      <c r="R83" s="55"/>
    </row>
    <row r="84" spans="1:18" x14ac:dyDescent="0.25">
      <c r="A84" s="58"/>
      <c r="B84" s="15" t="s">
        <v>66</v>
      </c>
      <c r="C84" s="84">
        <v>8824</v>
      </c>
      <c r="D84" s="33">
        <f>C84-F84</f>
        <v>-130</v>
      </c>
      <c r="E84" s="100">
        <f>(C84-F84)/F84</f>
        <v>-1.4518650882287246E-2</v>
      </c>
      <c r="F84" s="84">
        <v>8954</v>
      </c>
      <c r="G84" s="84"/>
      <c r="H84" s="8">
        <f>(C84-I84)/I84</f>
        <v>-7.2007200720072004E-3</v>
      </c>
      <c r="I84" s="84">
        <v>8888</v>
      </c>
      <c r="J84" s="65"/>
      <c r="K84" s="8">
        <f>(C84-L84)/L84</f>
        <v>-6.257303728885584E-2</v>
      </c>
      <c r="L84" s="22">
        <v>9413</v>
      </c>
      <c r="M84" s="55"/>
      <c r="N84" s="55"/>
      <c r="O84" s="55"/>
      <c r="P84" s="55"/>
      <c r="Q84" s="55"/>
      <c r="R84" s="55"/>
    </row>
    <row r="85" spans="1:18" x14ac:dyDescent="0.25">
      <c r="A85" s="58"/>
      <c r="B85" s="58"/>
      <c r="C85" s="55"/>
      <c r="D85" s="55"/>
      <c r="E85" s="55"/>
      <c r="F85" s="55"/>
      <c r="G85" s="55"/>
      <c r="H85" s="55"/>
      <c r="I85" s="55"/>
      <c r="J85" s="55"/>
      <c r="K85" s="55"/>
      <c r="L85" s="55"/>
      <c r="M85" s="55"/>
      <c r="N85" s="55"/>
      <c r="O85" s="55"/>
      <c r="P85" s="55"/>
      <c r="Q85" s="55"/>
      <c r="R85" s="55"/>
    </row>
    <row r="86" spans="1:18" x14ac:dyDescent="0.25">
      <c r="A86" s="59"/>
      <c r="B86" s="59"/>
      <c r="G86" s="59"/>
    </row>
    <row r="87" spans="1:18" x14ac:dyDescent="0.25">
      <c r="A87" s="59"/>
      <c r="B87" s="59"/>
      <c r="G87" s="59"/>
    </row>
    <row r="88" spans="1:18" x14ac:dyDescent="0.25">
      <c r="A88" s="59"/>
      <c r="B88" s="59"/>
      <c r="G88" s="59"/>
    </row>
    <row r="89" spans="1:18" x14ac:dyDescent="0.25">
      <c r="A89" s="59"/>
      <c r="B89" s="59"/>
      <c r="G89" s="59"/>
    </row>
    <row r="90" spans="1:18" x14ac:dyDescent="0.25">
      <c r="A90" s="59"/>
      <c r="B90" s="59"/>
      <c r="G90" s="59"/>
    </row>
    <row r="91" spans="1:18" x14ac:dyDescent="0.25">
      <c r="A91" s="59"/>
      <c r="B91" s="59"/>
      <c r="G91" s="59"/>
    </row>
    <row r="92" spans="1:18" x14ac:dyDescent="0.25">
      <c r="A92" s="59"/>
      <c r="B92" s="59"/>
      <c r="G92" s="59"/>
    </row>
    <row r="93" spans="1:18" x14ac:dyDescent="0.25">
      <c r="A93" s="59"/>
      <c r="B93" s="59"/>
      <c r="G93" s="59"/>
    </row>
    <row r="94" spans="1:18" x14ac:dyDescent="0.25">
      <c r="A94" s="59"/>
      <c r="B94" s="59"/>
      <c r="G94" s="59"/>
    </row>
    <row r="95" spans="1:18" x14ac:dyDescent="0.25">
      <c r="A95" s="59"/>
      <c r="B95" s="59"/>
      <c r="G95" s="59"/>
    </row>
    <row r="96" spans="1:18" x14ac:dyDescent="0.25">
      <c r="A96" s="59"/>
      <c r="B96" s="59"/>
      <c r="G96" s="59"/>
    </row>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row r="215" s="59" customFormat="1" x14ac:dyDescent="0.25"/>
    <row r="216" s="59" customFormat="1" x14ac:dyDescent="0.25"/>
    <row r="217" s="59" customFormat="1" x14ac:dyDescent="0.25"/>
    <row r="218" s="59" customFormat="1" x14ac:dyDescent="0.25"/>
    <row r="219" s="59" customFormat="1" x14ac:dyDescent="0.25"/>
    <row r="220" s="59" customFormat="1" x14ac:dyDescent="0.25"/>
    <row r="221" s="59" customFormat="1" x14ac:dyDescent="0.25"/>
    <row r="222" s="59" customFormat="1" x14ac:dyDescent="0.25"/>
    <row r="223" s="59" customFormat="1" x14ac:dyDescent="0.25"/>
    <row r="224" s="59" customFormat="1" x14ac:dyDescent="0.25"/>
    <row r="225" s="59" customFormat="1" x14ac:dyDescent="0.25"/>
    <row r="226" s="59" customFormat="1" x14ac:dyDescent="0.25"/>
    <row r="227" s="59" customFormat="1" x14ac:dyDescent="0.25"/>
    <row r="228" s="59" customFormat="1" x14ac:dyDescent="0.25"/>
    <row r="229" s="59" customFormat="1" x14ac:dyDescent="0.25"/>
    <row r="230" s="59" customFormat="1" x14ac:dyDescent="0.25"/>
    <row r="231" s="59" customFormat="1" x14ac:dyDescent="0.25"/>
    <row r="232" s="59" customFormat="1" x14ac:dyDescent="0.25"/>
    <row r="233" s="59" customFormat="1" x14ac:dyDescent="0.25"/>
    <row r="234" s="59" customFormat="1" x14ac:dyDescent="0.25"/>
    <row r="235" s="59" customFormat="1" x14ac:dyDescent="0.25"/>
    <row r="236" s="59" customFormat="1" x14ac:dyDescent="0.25"/>
    <row r="237" s="59" customFormat="1" x14ac:dyDescent="0.25"/>
    <row r="238" s="59" customFormat="1" x14ac:dyDescent="0.25"/>
    <row r="239" s="59" customFormat="1" x14ac:dyDescent="0.25"/>
    <row r="240" s="59" customFormat="1" x14ac:dyDescent="0.25"/>
    <row r="241" s="59" customFormat="1" x14ac:dyDescent="0.25"/>
    <row r="242" s="59" customFormat="1" x14ac:dyDescent="0.25"/>
    <row r="243" s="59" customFormat="1" x14ac:dyDescent="0.25"/>
    <row r="244" s="59" customFormat="1" x14ac:dyDescent="0.25"/>
    <row r="245" s="59" customFormat="1" x14ac:dyDescent="0.25"/>
    <row r="246" s="59" customFormat="1" x14ac:dyDescent="0.25"/>
    <row r="247" s="59" customFormat="1" x14ac:dyDescent="0.25"/>
    <row r="248" s="59" customFormat="1" x14ac:dyDescent="0.25"/>
    <row r="249" s="59" customFormat="1" x14ac:dyDescent="0.25"/>
    <row r="250" s="59" customFormat="1" x14ac:dyDescent="0.25"/>
    <row r="251" s="59" customFormat="1" x14ac:dyDescent="0.25"/>
    <row r="252" s="59" customFormat="1" x14ac:dyDescent="0.25"/>
    <row r="253" s="59" customFormat="1" x14ac:dyDescent="0.25"/>
    <row r="254" s="59" customFormat="1" x14ac:dyDescent="0.25"/>
    <row r="255" s="59" customFormat="1" x14ac:dyDescent="0.25"/>
    <row r="256" s="59" customFormat="1" x14ac:dyDescent="0.25"/>
    <row r="257" s="59" customFormat="1" x14ac:dyDescent="0.25"/>
    <row r="258" s="59" customFormat="1" x14ac:dyDescent="0.25"/>
    <row r="259" s="59" customFormat="1" x14ac:dyDescent="0.25"/>
    <row r="260" s="59" customFormat="1" x14ac:dyDescent="0.25"/>
    <row r="261" s="59" customFormat="1" x14ac:dyDescent="0.25"/>
    <row r="262" s="59" customFormat="1" x14ac:dyDescent="0.25"/>
    <row r="263" s="59" customFormat="1" x14ac:dyDescent="0.25"/>
    <row r="264" s="59" customFormat="1" x14ac:dyDescent="0.25"/>
    <row r="265" s="59" customFormat="1" x14ac:dyDescent="0.25"/>
    <row r="266" s="59" customFormat="1" x14ac:dyDescent="0.25"/>
    <row r="267" s="59" customFormat="1" x14ac:dyDescent="0.25"/>
    <row r="268" s="59" customFormat="1" x14ac:dyDescent="0.25"/>
    <row r="269" s="59" customFormat="1" x14ac:dyDescent="0.25"/>
    <row r="270" s="59" customFormat="1" x14ac:dyDescent="0.25"/>
    <row r="271" s="59" customFormat="1" x14ac:dyDescent="0.25"/>
    <row r="272" s="59" customFormat="1" x14ac:dyDescent="0.25"/>
    <row r="273" s="59" customFormat="1" x14ac:dyDescent="0.25"/>
    <row r="274" s="59" customFormat="1" x14ac:dyDescent="0.25"/>
    <row r="275" s="59" customFormat="1" x14ac:dyDescent="0.25"/>
    <row r="276" s="59" customFormat="1" x14ac:dyDescent="0.25"/>
    <row r="277" s="59" customFormat="1" x14ac:dyDescent="0.25"/>
    <row r="278" s="59" customFormat="1" x14ac:dyDescent="0.25"/>
    <row r="279" s="59" customFormat="1" x14ac:dyDescent="0.25"/>
    <row r="280" s="59" customFormat="1" x14ac:dyDescent="0.25"/>
    <row r="281" s="59" customFormat="1" x14ac:dyDescent="0.25"/>
    <row r="282" s="59" customFormat="1" x14ac:dyDescent="0.25"/>
    <row r="283" s="59" customFormat="1" x14ac:dyDescent="0.25"/>
    <row r="284" s="59" customFormat="1" x14ac:dyDescent="0.25"/>
    <row r="285" s="59" customFormat="1" x14ac:dyDescent="0.25"/>
    <row r="286" s="59" customFormat="1" x14ac:dyDescent="0.25"/>
    <row r="287" s="59" customFormat="1" x14ac:dyDescent="0.25"/>
    <row r="288" s="59" customFormat="1" x14ac:dyDescent="0.25"/>
    <row r="289" s="59" customFormat="1" x14ac:dyDescent="0.25"/>
    <row r="290" s="59" customFormat="1" x14ac:dyDescent="0.25"/>
    <row r="291" s="59" customFormat="1" x14ac:dyDescent="0.25"/>
    <row r="292" s="59" customFormat="1" x14ac:dyDescent="0.25"/>
    <row r="293" s="59" customFormat="1" x14ac:dyDescent="0.25"/>
    <row r="294" s="59" customFormat="1" x14ac:dyDescent="0.25"/>
    <row r="295" s="59" customFormat="1" x14ac:dyDescent="0.25"/>
    <row r="296" s="59" customFormat="1" x14ac:dyDescent="0.25"/>
    <row r="297" s="59" customFormat="1" x14ac:dyDescent="0.25"/>
    <row r="298" s="59" customFormat="1" x14ac:dyDescent="0.25"/>
    <row r="299" s="59" customFormat="1" x14ac:dyDescent="0.25"/>
    <row r="300" s="59" customFormat="1" x14ac:dyDescent="0.25"/>
    <row r="301" s="59" customFormat="1" x14ac:dyDescent="0.25"/>
    <row r="302" s="59" customFormat="1" x14ac:dyDescent="0.25"/>
    <row r="303" s="59" customFormat="1" x14ac:dyDescent="0.25"/>
    <row r="304" s="59" customFormat="1" x14ac:dyDescent="0.25"/>
    <row r="305" s="59" customFormat="1" x14ac:dyDescent="0.25"/>
    <row r="306" s="59" customFormat="1" x14ac:dyDescent="0.25"/>
    <row r="307" s="59" customFormat="1" x14ac:dyDescent="0.25"/>
    <row r="308" s="59" customFormat="1" x14ac:dyDescent="0.25"/>
    <row r="309" s="59" customFormat="1" x14ac:dyDescent="0.25"/>
    <row r="310" s="59" customFormat="1" x14ac:dyDescent="0.25"/>
    <row r="311" s="59" customFormat="1" x14ac:dyDescent="0.25"/>
    <row r="312" s="59" customFormat="1" x14ac:dyDescent="0.25"/>
    <row r="313" s="59" customFormat="1" x14ac:dyDescent="0.25"/>
    <row r="314" s="59" customFormat="1" x14ac:dyDescent="0.25"/>
    <row r="315" s="59" customFormat="1" x14ac:dyDescent="0.25"/>
    <row r="316" s="59" customFormat="1" x14ac:dyDescent="0.25"/>
    <row r="317" s="59" customFormat="1" x14ac:dyDescent="0.25"/>
    <row r="318" s="59" customFormat="1" x14ac:dyDescent="0.25"/>
    <row r="319" s="59" customFormat="1" x14ac:dyDescent="0.25"/>
    <row r="320" s="59" customFormat="1" x14ac:dyDescent="0.25"/>
    <row r="321" s="59" customFormat="1" x14ac:dyDescent="0.25"/>
    <row r="322" s="59" customFormat="1" x14ac:dyDescent="0.25"/>
    <row r="323" s="59" customFormat="1" x14ac:dyDescent="0.25"/>
    <row r="324" s="59" customFormat="1" x14ac:dyDescent="0.25"/>
    <row r="325" s="59" customFormat="1" x14ac:dyDescent="0.25"/>
    <row r="326" s="59" customFormat="1" x14ac:dyDescent="0.25"/>
    <row r="327" s="59" customFormat="1" x14ac:dyDescent="0.25"/>
    <row r="328" s="59" customFormat="1" x14ac:dyDescent="0.25"/>
    <row r="329" s="59" customFormat="1" x14ac:dyDescent="0.25"/>
    <row r="330" s="59" customFormat="1" x14ac:dyDescent="0.25"/>
    <row r="331" s="59" customFormat="1" x14ac:dyDescent="0.25"/>
    <row r="332" s="59" customFormat="1" x14ac:dyDescent="0.25"/>
    <row r="333" s="59" customFormat="1" x14ac:dyDescent="0.25"/>
    <row r="334" s="59" customFormat="1" x14ac:dyDescent="0.25"/>
    <row r="335" s="59" customFormat="1" x14ac:dyDescent="0.25"/>
    <row r="336" s="59" customFormat="1" x14ac:dyDescent="0.25"/>
    <row r="337" s="59" customFormat="1" x14ac:dyDescent="0.25"/>
    <row r="338" s="59" customFormat="1" x14ac:dyDescent="0.25"/>
    <row r="339" s="59" customFormat="1" x14ac:dyDescent="0.25"/>
    <row r="340" s="59" customFormat="1" x14ac:dyDescent="0.25"/>
    <row r="341" s="59" customFormat="1" x14ac:dyDescent="0.25"/>
    <row r="342" s="59" customFormat="1" x14ac:dyDescent="0.25"/>
    <row r="343" s="59" customFormat="1" x14ac:dyDescent="0.25"/>
    <row r="344" s="59" customFormat="1" x14ac:dyDescent="0.25"/>
    <row r="345" s="59" customFormat="1" x14ac:dyDescent="0.25"/>
    <row r="346" s="59" customFormat="1" x14ac:dyDescent="0.25"/>
    <row r="347" s="59" customFormat="1" x14ac:dyDescent="0.25"/>
    <row r="348" s="59" customFormat="1" x14ac:dyDescent="0.25"/>
    <row r="349" s="59" customFormat="1" x14ac:dyDescent="0.25"/>
    <row r="350" s="59" customFormat="1" x14ac:dyDescent="0.25"/>
    <row r="351" s="59" customFormat="1" x14ac:dyDescent="0.25"/>
    <row r="352" s="59" customFormat="1" x14ac:dyDescent="0.25"/>
    <row r="353" s="59" customFormat="1" x14ac:dyDescent="0.25"/>
    <row r="354" s="59" customFormat="1" x14ac:dyDescent="0.25"/>
    <row r="355" s="59" customFormat="1" x14ac:dyDescent="0.25"/>
    <row r="356" s="59" customFormat="1" x14ac:dyDescent="0.25"/>
    <row r="357" s="59" customFormat="1" x14ac:dyDescent="0.25"/>
    <row r="358" s="59" customFormat="1" x14ac:dyDescent="0.25"/>
    <row r="359" s="59" customFormat="1" x14ac:dyDescent="0.25"/>
    <row r="360" s="59" customFormat="1" x14ac:dyDescent="0.25"/>
    <row r="361" s="59" customFormat="1" x14ac:dyDescent="0.25"/>
    <row r="362" s="59" customFormat="1" x14ac:dyDescent="0.25"/>
    <row r="363" s="59" customFormat="1" x14ac:dyDescent="0.25"/>
    <row r="364" s="59" customFormat="1" x14ac:dyDescent="0.25"/>
    <row r="365" s="59" customFormat="1" x14ac:dyDescent="0.25"/>
    <row r="366" s="59" customFormat="1" x14ac:dyDescent="0.25"/>
    <row r="367" s="59" customFormat="1" x14ac:dyDescent="0.25"/>
    <row r="368" s="59" customFormat="1" x14ac:dyDescent="0.25"/>
    <row r="369" s="59" customFormat="1" x14ac:dyDescent="0.25"/>
    <row r="370" s="59" customFormat="1" x14ac:dyDescent="0.25"/>
    <row r="371" s="59" customFormat="1" x14ac:dyDescent="0.25"/>
    <row r="372" s="59" customFormat="1" x14ac:dyDescent="0.25"/>
    <row r="373" s="59" customFormat="1" x14ac:dyDescent="0.25"/>
    <row r="374" s="59" customFormat="1" x14ac:dyDescent="0.25"/>
    <row r="375" s="59" customFormat="1" x14ac:dyDescent="0.25"/>
    <row r="376" s="59" customFormat="1" x14ac:dyDescent="0.25"/>
    <row r="377" s="59" customFormat="1" x14ac:dyDescent="0.25"/>
    <row r="378" s="59" customFormat="1" x14ac:dyDescent="0.25"/>
    <row r="379" s="59" customFormat="1" x14ac:dyDescent="0.25"/>
    <row r="380" s="59" customFormat="1" x14ac:dyDescent="0.25"/>
    <row r="381" s="59" customFormat="1" x14ac:dyDescent="0.25"/>
    <row r="382" s="59" customFormat="1" x14ac:dyDescent="0.25"/>
    <row r="383" s="59" customFormat="1" x14ac:dyDescent="0.25"/>
    <row r="384" s="59" customFormat="1" x14ac:dyDescent="0.25"/>
    <row r="385" s="59" customFormat="1" x14ac:dyDescent="0.25"/>
    <row r="386" s="59" customFormat="1" x14ac:dyDescent="0.25"/>
    <row r="387" s="59" customFormat="1" x14ac:dyDescent="0.25"/>
    <row r="388" s="59" customFormat="1" x14ac:dyDescent="0.25"/>
    <row r="389" s="59" customFormat="1" x14ac:dyDescent="0.25"/>
    <row r="390" s="59" customFormat="1" x14ac:dyDescent="0.25"/>
    <row r="391" s="59" customFormat="1" x14ac:dyDescent="0.25"/>
    <row r="392" s="59" customFormat="1" x14ac:dyDescent="0.25"/>
    <row r="393" s="59" customFormat="1" x14ac:dyDescent="0.25"/>
    <row r="394" s="59" customFormat="1" x14ac:dyDescent="0.25"/>
    <row r="395" s="59" customFormat="1" x14ac:dyDescent="0.25"/>
    <row r="396" s="59" customFormat="1" x14ac:dyDescent="0.25"/>
    <row r="397" s="59" customFormat="1" x14ac:dyDescent="0.25"/>
    <row r="398" s="59" customFormat="1" x14ac:dyDescent="0.25"/>
    <row r="399" s="59" customFormat="1" x14ac:dyDescent="0.25"/>
    <row r="400" s="59" customFormat="1" x14ac:dyDescent="0.25"/>
    <row r="401" s="59" customFormat="1" x14ac:dyDescent="0.25"/>
    <row r="402" s="59" customFormat="1" x14ac:dyDescent="0.25"/>
    <row r="403" s="59" customFormat="1" x14ac:dyDescent="0.25"/>
    <row r="404" s="59" customFormat="1" x14ac:dyDescent="0.25"/>
    <row r="405" s="59" customFormat="1" x14ac:dyDescent="0.25"/>
    <row r="406" s="59" customFormat="1" x14ac:dyDescent="0.25"/>
    <row r="407" s="59" customFormat="1" x14ac:dyDescent="0.25"/>
    <row r="408" s="59" customFormat="1" x14ac:dyDescent="0.25"/>
    <row r="409" s="59" customFormat="1" x14ac:dyDescent="0.25"/>
    <row r="410" s="59" customFormat="1" x14ac:dyDescent="0.25"/>
    <row r="411" s="59" customFormat="1" x14ac:dyDescent="0.25"/>
    <row r="412" s="59" customFormat="1" x14ac:dyDescent="0.25"/>
    <row r="413" s="59" customFormat="1" x14ac:dyDescent="0.25"/>
    <row r="414" s="59" customFormat="1" x14ac:dyDescent="0.25"/>
    <row r="415" s="59" customFormat="1" x14ac:dyDescent="0.25"/>
    <row r="416" s="59" customFormat="1" x14ac:dyDescent="0.25"/>
    <row r="417" s="59" customFormat="1" x14ac:dyDescent="0.25"/>
    <row r="418" s="59" customFormat="1" x14ac:dyDescent="0.25"/>
    <row r="419" s="59" customFormat="1" x14ac:dyDescent="0.25"/>
    <row r="420" s="59" customFormat="1" x14ac:dyDescent="0.25"/>
    <row r="421" s="59" customFormat="1" x14ac:dyDescent="0.25"/>
    <row r="422" s="59" customFormat="1" x14ac:dyDescent="0.25"/>
    <row r="423" s="59" customFormat="1" x14ac:dyDescent="0.25"/>
    <row r="424" s="59" customFormat="1" x14ac:dyDescent="0.25"/>
    <row r="425" s="59" customFormat="1" x14ac:dyDescent="0.25"/>
    <row r="426" s="59" customFormat="1" x14ac:dyDescent="0.25"/>
    <row r="427" s="59" customFormat="1" x14ac:dyDescent="0.25"/>
    <row r="428" s="59" customFormat="1" x14ac:dyDescent="0.25"/>
    <row r="429" s="59" customFormat="1" x14ac:dyDescent="0.25"/>
    <row r="430" s="59" customFormat="1" x14ac:dyDescent="0.25"/>
    <row r="431" s="59" customFormat="1" x14ac:dyDescent="0.25"/>
    <row r="432" s="59" customFormat="1" x14ac:dyDescent="0.25"/>
    <row r="433" s="59" customFormat="1" x14ac:dyDescent="0.25"/>
    <row r="434" s="59" customFormat="1" x14ac:dyDescent="0.25"/>
    <row r="435" s="59" customFormat="1" x14ac:dyDescent="0.25"/>
    <row r="436" s="59" customFormat="1" x14ac:dyDescent="0.25"/>
    <row r="437" s="59" customFormat="1" x14ac:dyDescent="0.25"/>
    <row r="438" s="59" customFormat="1" x14ac:dyDescent="0.25"/>
    <row r="439" s="59" customFormat="1" x14ac:dyDescent="0.25"/>
    <row r="440" s="59" customFormat="1" x14ac:dyDescent="0.25"/>
    <row r="441" s="59" customFormat="1" x14ac:dyDescent="0.25"/>
    <row r="442" s="59" customFormat="1" x14ac:dyDescent="0.25"/>
    <row r="443" s="59" customFormat="1" x14ac:dyDescent="0.25"/>
    <row r="444" s="59" customFormat="1" x14ac:dyDescent="0.25"/>
    <row r="445" s="59" customFormat="1" x14ac:dyDescent="0.25"/>
    <row r="446" s="59" customFormat="1" x14ac:dyDescent="0.25"/>
    <row r="447" s="59" customFormat="1" x14ac:dyDescent="0.25"/>
    <row r="448" s="59" customFormat="1" x14ac:dyDescent="0.25"/>
    <row r="449" s="59" customFormat="1" x14ac:dyDescent="0.25"/>
    <row r="450" s="59" customFormat="1" x14ac:dyDescent="0.25"/>
    <row r="451" s="59" customFormat="1" x14ac:dyDescent="0.25"/>
    <row r="452" s="59" customFormat="1" x14ac:dyDescent="0.25"/>
    <row r="453" s="59" customFormat="1" x14ac:dyDescent="0.25"/>
    <row r="454" s="59" customFormat="1" x14ac:dyDescent="0.25"/>
    <row r="455" s="59" customFormat="1" x14ac:dyDescent="0.25"/>
    <row r="456" s="59" customFormat="1" x14ac:dyDescent="0.25"/>
    <row r="457" s="59" customFormat="1" x14ac:dyDescent="0.25"/>
    <row r="458" s="59" customFormat="1" x14ac:dyDescent="0.25"/>
    <row r="459" s="59" customFormat="1" x14ac:dyDescent="0.25"/>
    <row r="460" s="59" customFormat="1" x14ac:dyDescent="0.25"/>
    <row r="461" s="59" customFormat="1" x14ac:dyDescent="0.25"/>
    <row r="462" s="59" customFormat="1" x14ac:dyDescent="0.25"/>
    <row r="463" s="59" customFormat="1" x14ac:dyDescent="0.25"/>
    <row r="464" s="59" customFormat="1" x14ac:dyDescent="0.25"/>
    <row r="465" s="59" customFormat="1" x14ac:dyDescent="0.25"/>
    <row r="466" s="59" customFormat="1" x14ac:dyDescent="0.25"/>
    <row r="467" s="59" customFormat="1" x14ac:dyDescent="0.25"/>
    <row r="468" s="59" customFormat="1" x14ac:dyDescent="0.25"/>
    <row r="469" s="59" customFormat="1" x14ac:dyDescent="0.25"/>
    <row r="470" s="59" customFormat="1" x14ac:dyDescent="0.25"/>
    <row r="471" s="59" customFormat="1" x14ac:dyDescent="0.25"/>
    <row r="472" s="59" customFormat="1" x14ac:dyDescent="0.25"/>
    <row r="473" s="59" customFormat="1" x14ac:dyDescent="0.25"/>
    <row r="474" s="59" customFormat="1" x14ac:dyDescent="0.25"/>
    <row r="475" s="59" customFormat="1" x14ac:dyDescent="0.25"/>
    <row r="476" s="59" customFormat="1" x14ac:dyDescent="0.25"/>
    <row r="477" s="59" customFormat="1" x14ac:dyDescent="0.25"/>
    <row r="478" s="59" customFormat="1" x14ac:dyDescent="0.25"/>
    <row r="479" s="59" customFormat="1" x14ac:dyDescent="0.25"/>
    <row r="480" s="59" customFormat="1" x14ac:dyDescent="0.25"/>
    <row r="481" s="59" customFormat="1" x14ac:dyDescent="0.25"/>
    <row r="482" s="59" customFormat="1" x14ac:dyDescent="0.25"/>
    <row r="483" s="59" customFormat="1" x14ac:dyDescent="0.25"/>
    <row r="484" s="59" customFormat="1" x14ac:dyDescent="0.25"/>
    <row r="485" s="59" customFormat="1" x14ac:dyDescent="0.25"/>
    <row r="486" s="59" customFormat="1" x14ac:dyDescent="0.25"/>
    <row r="487" s="59" customFormat="1" x14ac:dyDescent="0.25"/>
    <row r="488" s="59" customFormat="1" x14ac:dyDescent="0.25"/>
    <row r="489" s="59" customFormat="1" x14ac:dyDescent="0.25"/>
    <row r="490" s="59" customFormat="1" x14ac:dyDescent="0.25"/>
    <row r="491" s="59" customFormat="1" x14ac:dyDescent="0.25"/>
    <row r="492" s="59" customFormat="1" x14ac:dyDescent="0.25"/>
    <row r="493" s="59" customFormat="1" x14ac:dyDescent="0.25"/>
    <row r="494" s="59" customFormat="1" x14ac:dyDescent="0.25"/>
    <row r="495" s="59" customFormat="1" x14ac:dyDescent="0.25"/>
    <row r="496" s="59" customFormat="1" x14ac:dyDescent="0.25"/>
    <row r="497" s="59" customFormat="1" x14ac:dyDescent="0.25"/>
    <row r="498" s="59" customFormat="1" x14ac:dyDescent="0.25"/>
    <row r="499" s="59" customFormat="1" x14ac:dyDescent="0.25"/>
    <row r="500" s="59" customFormat="1" x14ac:dyDescent="0.25"/>
    <row r="501" s="59" customFormat="1" x14ac:dyDescent="0.25"/>
    <row r="502" s="59" customFormat="1" x14ac:dyDescent="0.25"/>
    <row r="503" s="59" customFormat="1" x14ac:dyDescent="0.25"/>
    <row r="504" s="59" customFormat="1" x14ac:dyDescent="0.25"/>
    <row r="505" s="59" customFormat="1" x14ac:dyDescent="0.25"/>
    <row r="506" s="59" customFormat="1" x14ac:dyDescent="0.25"/>
    <row r="507" s="59" customFormat="1" x14ac:dyDescent="0.25"/>
    <row r="508" s="59" customFormat="1" x14ac:dyDescent="0.25"/>
    <row r="509" s="59" customFormat="1" x14ac:dyDescent="0.25"/>
    <row r="510" s="59" customFormat="1" x14ac:dyDescent="0.25"/>
    <row r="511" s="59" customFormat="1" x14ac:dyDescent="0.25"/>
    <row r="512" s="59" customFormat="1" x14ac:dyDescent="0.25"/>
    <row r="513" s="59" customFormat="1" x14ac:dyDescent="0.25"/>
    <row r="514" s="59" customFormat="1" x14ac:dyDescent="0.25"/>
    <row r="515" s="59" customFormat="1" x14ac:dyDescent="0.25"/>
    <row r="516" s="59" customFormat="1" x14ac:dyDescent="0.25"/>
    <row r="517" s="59" customFormat="1" x14ac:dyDescent="0.25"/>
    <row r="518" s="59" customFormat="1" x14ac:dyDescent="0.25"/>
    <row r="519" s="59" customFormat="1" x14ac:dyDescent="0.25"/>
    <row r="520" s="59" customFormat="1" x14ac:dyDescent="0.25"/>
    <row r="521" s="59" customFormat="1" x14ac:dyDescent="0.25"/>
    <row r="522" s="59" customFormat="1" x14ac:dyDescent="0.25"/>
    <row r="523" s="59" customFormat="1" x14ac:dyDescent="0.25"/>
    <row r="524" s="59" customFormat="1" x14ac:dyDescent="0.25"/>
    <row r="525" s="59" customFormat="1" x14ac:dyDescent="0.25"/>
    <row r="526" s="59" customFormat="1" x14ac:dyDescent="0.25"/>
    <row r="527" s="59" customFormat="1" x14ac:dyDescent="0.25"/>
    <row r="528" s="59" customFormat="1" x14ac:dyDescent="0.25"/>
    <row r="529" s="59" customFormat="1" x14ac:dyDescent="0.25"/>
    <row r="530" s="59" customFormat="1" x14ac:dyDescent="0.25"/>
    <row r="531" s="59" customFormat="1" x14ac:dyDescent="0.25"/>
    <row r="532" s="59" customFormat="1" x14ac:dyDescent="0.25"/>
    <row r="533" s="59" customFormat="1" x14ac:dyDescent="0.25"/>
    <row r="534" s="59" customFormat="1" x14ac:dyDescent="0.25"/>
    <row r="535" s="59" customFormat="1" x14ac:dyDescent="0.25"/>
    <row r="536" s="59" customFormat="1" x14ac:dyDescent="0.25"/>
    <row r="537" s="59" customFormat="1" x14ac:dyDescent="0.25"/>
    <row r="538" s="59" customFormat="1" x14ac:dyDescent="0.25"/>
    <row r="539" s="59" customFormat="1" x14ac:dyDescent="0.25"/>
    <row r="540" s="59" customFormat="1" x14ac:dyDescent="0.25"/>
    <row r="541" s="59" customFormat="1" x14ac:dyDescent="0.25"/>
    <row r="542" s="59" customFormat="1" x14ac:dyDescent="0.25"/>
    <row r="543" s="59" customFormat="1" x14ac:dyDescent="0.25"/>
    <row r="544" s="59" customFormat="1" x14ac:dyDescent="0.25"/>
    <row r="545" s="59" customFormat="1" x14ac:dyDescent="0.25"/>
    <row r="546" s="59" customFormat="1" x14ac:dyDescent="0.25"/>
    <row r="547" s="59" customFormat="1" x14ac:dyDescent="0.25"/>
    <row r="548" s="59" customFormat="1" x14ac:dyDescent="0.25"/>
    <row r="549" s="59" customFormat="1" x14ac:dyDescent="0.25"/>
    <row r="550" s="59" customFormat="1" x14ac:dyDescent="0.25"/>
    <row r="551" s="59" customFormat="1" x14ac:dyDescent="0.25"/>
    <row r="552" s="59" customFormat="1" x14ac:dyDescent="0.25"/>
    <row r="553" s="59" customFormat="1" x14ac:dyDescent="0.25"/>
    <row r="554" s="59" customFormat="1" x14ac:dyDescent="0.25"/>
    <row r="555" s="59" customFormat="1" x14ac:dyDescent="0.25"/>
    <row r="556" s="59" customFormat="1" x14ac:dyDescent="0.25"/>
    <row r="557" s="59" customFormat="1" x14ac:dyDescent="0.25"/>
    <row r="558" s="59" customFormat="1" x14ac:dyDescent="0.25"/>
    <row r="559" s="59" customFormat="1" x14ac:dyDescent="0.25"/>
    <row r="560" s="59" customFormat="1" x14ac:dyDescent="0.25"/>
    <row r="561" s="59" customFormat="1" x14ac:dyDescent="0.25"/>
    <row r="562" s="59" customFormat="1" x14ac:dyDescent="0.25"/>
    <row r="563" s="59" customFormat="1" x14ac:dyDescent="0.25"/>
    <row r="564" s="59" customFormat="1" x14ac:dyDescent="0.25"/>
    <row r="565" s="59" customFormat="1" x14ac:dyDescent="0.25"/>
    <row r="566" s="59" customFormat="1" x14ac:dyDescent="0.25"/>
    <row r="567" s="59" customFormat="1" x14ac:dyDescent="0.25"/>
    <row r="568" s="59" customFormat="1" x14ac:dyDescent="0.25"/>
    <row r="569" s="59" customFormat="1" x14ac:dyDescent="0.25"/>
    <row r="570" s="59" customFormat="1" x14ac:dyDescent="0.25"/>
    <row r="571" s="59" customFormat="1" x14ac:dyDescent="0.25"/>
    <row r="572" s="59" customFormat="1" x14ac:dyDescent="0.25"/>
    <row r="573" s="59" customFormat="1" x14ac:dyDescent="0.25"/>
    <row r="574" s="59" customFormat="1" x14ac:dyDescent="0.25"/>
    <row r="575" s="59" customFormat="1" x14ac:dyDescent="0.25"/>
    <row r="576" s="59" customFormat="1" x14ac:dyDescent="0.25"/>
    <row r="577" s="59" customFormat="1" x14ac:dyDescent="0.25"/>
    <row r="578" s="59" customFormat="1" x14ac:dyDescent="0.25"/>
    <row r="579" s="59" customFormat="1" x14ac:dyDescent="0.25"/>
    <row r="580" s="59" customFormat="1" x14ac:dyDescent="0.25"/>
    <row r="581" s="59" customFormat="1" x14ac:dyDescent="0.25"/>
    <row r="582" s="59" customFormat="1" x14ac:dyDescent="0.25"/>
    <row r="583" s="59" customFormat="1" x14ac:dyDescent="0.25"/>
    <row r="584" s="59" customFormat="1" x14ac:dyDescent="0.25"/>
    <row r="585" s="59" customFormat="1" x14ac:dyDescent="0.25"/>
    <row r="586" s="59" customFormat="1" x14ac:dyDescent="0.25"/>
    <row r="587" s="59" customFormat="1" x14ac:dyDescent="0.25"/>
    <row r="588" s="59" customFormat="1" x14ac:dyDescent="0.25"/>
    <row r="589" s="59" customFormat="1" x14ac:dyDescent="0.25"/>
    <row r="590" s="59" customFormat="1" x14ac:dyDescent="0.25"/>
    <row r="591" s="59" customFormat="1" x14ac:dyDescent="0.25"/>
    <row r="592" s="59" customFormat="1" x14ac:dyDescent="0.25"/>
    <row r="593" s="59" customFormat="1" x14ac:dyDescent="0.25"/>
    <row r="594" s="59" customFormat="1" x14ac:dyDescent="0.25"/>
    <row r="595" s="59" customFormat="1" x14ac:dyDescent="0.25"/>
    <row r="596" s="59" customFormat="1" x14ac:dyDescent="0.25"/>
    <row r="597" s="59" customFormat="1" x14ac:dyDescent="0.25"/>
    <row r="598" s="59" customFormat="1" x14ac:dyDescent="0.25"/>
    <row r="599" s="59" customFormat="1" x14ac:dyDescent="0.25"/>
    <row r="600" s="59" customFormat="1" x14ac:dyDescent="0.25"/>
    <row r="601" s="59" customFormat="1" x14ac:dyDescent="0.25"/>
    <row r="602" s="59" customFormat="1" x14ac:dyDescent="0.25"/>
    <row r="603" s="59" customFormat="1" x14ac:dyDescent="0.25"/>
    <row r="604" s="59" customFormat="1" x14ac:dyDescent="0.25"/>
    <row r="605" s="59" customFormat="1" x14ac:dyDescent="0.25"/>
    <row r="606" s="59" customFormat="1" x14ac:dyDescent="0.25"/>
    <row r="607" s="59" customFormat="1" x14ac:dyDescent="0.25"/>
    <row r="608" s="59" customFormat="1" x14ac:dyDescent="0.25"/>
    <row r="609" s="59" customFormat="1" x14ac:dyDescent="0.25"/>
    <row r="610" s="59" customFormat="1" x14ac:dyDescent="0.25"/>
    <row r="611" s="59" customFormat="1" x14ac:dyDescent="0.25"/>
    <row r="612" s="59" customFormat="1" x14ac:dyDescent="0.25"/>
    <row r="613" s="59" customFormat="1" x14ac:dyDescent="0.25"/>
    <row r="614" s="59" customFormat="1" x14ac:dyDescent="0.25"/>
    <row r="615" s="59" customFormat="1" x14ac:dyDescent="0.25"/>
    <row r="616" s="59" customFormat="1" x14ac:dyDescent="0.25"/>
    <row r="617" s="59" customFormat="1" x14ac:dyDescent="0.25"/>
    <row r="618" s="59" customFormat="1" x14ac:dyDescent="0.25"/>
    <row r="619" s="59" customFormat="1" x14ac:dyDescent="0.25"/>
    <row r="620" s="59" customFormat="1" x14ac:dyDescent="0.25"/>
    <row r="621" s="59" customFormat="1" x14ac:dyDescent="0.25"/>
    <row r="622" s="59" customFormat="1" x14ac:dyDescent="0.25"/>
    <row r="623" s="59" customFormat="1" x14ac:dyDescent="0.25"/>
    <row r="624" s="59" customFormat="1" x14ac:dyDescent="0.25"/>
    <row r="625" s="59" customFormat="1" x14ac:dyDescent="0.25"/>
    <row r="626" s="59" customFormat="1" x14ac:dyDescent="0.25"/>
    <row r="627" s="59" customFormat="1" x14ac:dyDescent="0.25"/>
    <row r="628" s="59" customFormat="1" x14ac:dyDescent="0.25"/>
    <row r="629" s="59" customFormat="1" x14ac:dyDescent="0.25"/>
    <row r="630" s="59" customFormat="1" x14ac:dyDescent="0.25"/>
    <row r="631" s="59" customFormat="1" x14ac:dyDescent="0.25"/>
    <row r="632" s="59" customFormat="1" x14ac:dyDescent="0.25"/>
    <row r="633" s="59" customFormat="1" x14ac:dyDescent="0.25"/>
    <row r="634" s="59" customFormat="1" x14ac:dyDescent="0.25"/>
    <row r="635" s="59" customFormat="1" x14ac:dyDescent="0.25"/>
    <row r="636" s="59" customFormat="1" x14ac:dyDescent="0.25"/>
    <row r="637" s="59" customFormat="1" x14ac:dyDescent="0.25"/>
    <row r="638" s="59" customFormat="1" x14ac:dyDescent="0.25"/>
    <row r="639" s="59" customFormat="1" x14ac:dyDescent="0.25"/>
    <row r="640" s="59" customFormat="1" x14ac:dyDescent="0.25"/>
    <row r="641" s="59" customFormat="1" x14ac:dyDescent="0.25"/>
    <row r="642" s="59" customFormat="1" x14ac:dyDescent="0.25"/>
    <row r="643" s="59" customFormat="1" x14ac:dyDescent="0.25"/>
    <row r="644" s="59" customFormat="1" x14ac:dyDescent="0.25"/>
    <row r="645" s="59" customFormat="1" x14ac:dyDescent="0.25"/>
    <row r="646" s="59" customFormat="1" x14ac:dyDescent="0.25"/>
    <row r="647" s="59" customFormat="1" x14ac:dyDescent="0.25"/>
    <row r="648" s="59" customFormat="1" x14ac:dyDescent="0.25"/>
    <row r="649" s="59" customFormat="1" x14ac:dyDescent="0.25"/>
    <row r="650" s="59" customFormat="1" x14ac:dyDescent="0.25"/>
    <row r="651" s="59" customFormat="1" x14ac:dyDescent="0.25"/>
    <row r="652" s="59" customFormat="1" x14ac:dyDescent="0.25"/>
    <row r="653" s="59" customFormat="1" x14ac:dyDescent="0.25"/>
    <row r="654" s="59" customFormat="1" x14ac:dyDescent="0.25"/>
    <row r="655" s="59" customFormat="1" x14ac:dyDescent="0.25"/>
    <row r="656" s="59" customFormat="1" x14ac:dyDescent="0.25"/>
    <row r="657" s="59" customFormat="1" x14ac:dyDescent="0.25"/>
    <row r="658" s="59" customFormat="1" x14ac:dyDescent="0.25"/>
    <row r="659" s="59" customFormat="1" x14ac:dyDescent="0.25"/>
    <row r="660" s="59" customFormat="1" x14ac:dyDescent="0.25"/>
    <row r="661" s="59" customFormat="1" x14ac:dyDescent="0.25"/>
    <row r="662" s="59" customFormat="1" x14ac:dyDescent="0.25"/>
    <row r="663" s="59" customFormat="1" x14ac:dyDescent="0.25"/>
    <row r="664" s="59" customFormat="1" x14ac:dyDescent="0.25"/>
    <row r="665" s="59" customFormat="1" x14ac:dyDescent="0.25"/>
    <row r="666" s="59" customFormat="1" x14ac:dyDescent="0.25"/>
    <row r="667" s="59" customFormat="1" x14ac:dyDescent="0.25"/>
    <row r="668" s="59" customFormat="1" x14ac:dyDescent="0.25"/>
    <row r="669" s="59" customFormat="1" x14ac:dyDescent="0.25"/>
    <row r="670" s="59" customFormat="1" x14ac:dyDescent="0.25"/>
    <row r="671" s="59" customFormat="1" x14ac:dyDescent="0.25"/>
    <row r="672" s="59" customFormat="1" x14ac:dyDescent="0.25"/>
    <row r="673" s="59" customFormat="1" x14ac:dyDescent="0.25"/>
    <row r="674" s="59" customFormat="1" x14ac:dyDescent="0.25"/>
    <row r="675" s="59" customFormat="1" x14ac:dyDescent="0.25"/>
    <row r="676" s="59" customFormat="1" x14ac:dyDescent="0.25"/>
    <row r="677" s="59" customFormat="1" x14ac:dyDescent="0.25"/>
    <row r="678" s="59" customFormat="1" x14ac:dyDescent="0.25"/>
    <row r="679" s="59" customFormat="1" x14ac:dyDescent="0.25"/>
    <row r="680" s="59" customFormat="1" x14ac:dyDescent="0.25"/>
    <row r="681" s="59" customFormat="1" x14ac:dyDescent="0.25"/>
    <row r="682" s="59" customFormat="1" x14ac:dyDescent="0.25"/>
    <row r="683" s="59" customFormat="1" x14ac:dyDescent="0.25"/>
    <row r="684" s="59" customFormat="1" x14ac:dyDescent="0.25"/>
    <row r="685" s="59" customFormat="1" x14ac:dyDescent="0.25"/>
    <row r="686" s="59" customFormat="1" x14ac:dyDescent="0.25"/>
    <row r="687" s="59" customFormat="1" x14ac:dyDescent="0.25"/>
    <row r="688" s="59" customFormat="1" x14ac:dyDescent="0.25"/>
    <row r="689" s="59" customFormat="1" x14ac:dyDescent="0.25"/>
    <row r="690" s="59" customFormat="1" x14ac:dyDescent="0.25"/>
    <row r="691" s="59" customFormat="1" x14ac:dyDescent="0.25"/>
    <row r="692" s="59" customFormat="1" x14ac:dyDescent="0.25"/>
    <row r="693" s="59" customFormat="1" x14ac:dyDescent="0.25"/>
    <row r="694" s="59" customFormat="1" x14ac:dyDescent="0.25"/>
    <row r="695" s="59" customFormat="1" x14ac:dyDescent="0.25"/>
    <row r="696" s="59" customFormat="1" x14ac:dyDescent="0.25"/>
    <row r="697" s="59" customFormat="1" x14ac:dyDescent="0.25"/>
    <row r="698" s="59" customFormat="1" x14ac:dyDescent="0.25"/>
    <row r="699" s="59" customFormat="1" x14ac:dyDescent="0.25"/>
    <row r="700" s="59" customFormat="1" x14ac:dyDescent="0.25"/>
    <row r="701" s="59" customFormat="1" x14ac:dyDescent="0.25"/>
    <row r="702" s="59" customFormat="1" x14ac:dyDescent="0.25"/>
    <row r="703" s="59" customFormat="1" x14ac:dyDescent="0.25"/>
    <row r="704" s="59" customFormat="1" x14ac:dyDescent="0.25"/>
    <row r="705" s="59" customFormat="1" x14ac:dyDescent="0.25"/>
    <row r="706" s="59" customFormat="1" x14ac:dyDescent="0.25"/>
    <row r="707" s="59" customFormat="1" x14ac:dyDescent="0.25"/>
    <row r="708" s="59" customFormat="1" x14ac:dyDescent="0.25"/>
    <row r="709" s="59" customFormat="1" x14ac:dyDescent="0.25"/>
    <row r="710" s="59" customFormat="1" x14ac:dyDescent="0.25"/>
    <row r="711" s="59" customFormat="1" x14ac:dyDescent="0.25"/>
    <row r="712" s="59" customFormat="1" x14ac:dyDescent="0.25"/>
    <row r="713" s="59" customFormat="1" x14ac:dyDescent="0.25"/>
    <row r="714" s="59" customFormat="1" x14ac:dyDescent="0.25"/>
    <row r="715" s="59" customFormat="1" x14ac:dyDescent="0.25"/>
    <row r="716" s="59" customFormat="1" x14ac:dyDescent="0.25"/>
    <row r="717" s="59" customFormat="1" x14ac:dyDescent="0.25"/>
    <row r="718" s="59" customFormat="1" x14ac:dyDescent="0.25"/>
    <row r="719" s="59" customFormat="1" x14ac:dyDescent="0.25"/>
    <row r="720" s="59" customFormat="1" x14ac:dyDescent="0.25"/>
    <row r="721" s="59" customFormat="1" x14ac:dyDescent="0.25"/>
    <row r="722" s="59" customFormat="1" x14ac:dyDescent="0.25"/>
    <row r="723" s="59" customFormat="1" x14ac:dyDescent="0.25"/>
    <row r="724" s="59" customFormat="1" x14ac:dyDescent="0.25"/>
    <row r="725" s="59" customFormat="1" x14ac:dyDescent="0.25"/>
    <row r="726" s="59" customFormat="1" x14ac:dyDescent="0.25"/>
    <row r="727" s="59" customFormat="1" x14ac:dyDescent="0.25"/>
    <row r="728" s="59" customFormat="1" x14ac:dyDescent="0.25"/>
    <row r="729" s="59" customFormat="1" x14ac:dyDescent="0.25"/>
    <row r="730" s="59" customFormat="1" x14ac:dyDescent="0.25"/>
    <row r="731" s="59" customFormat="1" x14ac:dyDescent="0.25"/>
    <row r="732" s="59" customFormat="1" x14ac:dyDescent="0.25"/>
    <row r="733" s="59" customFormat="1" x14ac:dyDescent="0.25"/>
    <row r="734" s="59" customFormat="1" x14ac:dyDescent="0.25"/>
    <row r="735" s="59" customFormat="1" x14ac:dyDescent="0.25"/>
    <row r="736" s="59" customFormat="1" x14ac:dyDescent="0.25"/>
    <row r="737" s="59" customFormat="1" x14ac:dyDescent="0.25"/>
    <row r="738" s="59" customFormat="1" x14ac:dyDescent="0.25"/>
    <row r="739" s="59" customFormat="1" x14ac:dyDescent="0.25"/>
    <row r="740" s="59" customFormat="1" x14ac:dyDescent="0.25"/>
    <row r="741" s="59" customFormat="1" x14ac:dyDescent="0.25"/>
    <row r="742" s="59" customFormat="1" x14ac:dyDescent="0.25"/>
    <row r="743" s="59" customFormat="1" x14ac:dyDescent="0.25"/>
    <row r="744" s="59" customFormat="1" x14ac:dyDescent="0.25"/>
    <row r="745" s="59" customFormat="1" x14ac:dyDescent="0.25"/>
    <row r="746" s="59" customFormat="1" x14ac:dyDescent="0.25"/>
    <row r="747" s="59" customFormat="1" x14ac:dyDescent="0.25"/>
    <row r="748" s="59" customFormat="1" x14ac:dyDescent="0.25"/>
    <row r="749" s="59" customFormat="1" x14ac:dyDescent="0.25"/>
    <row r="750" s="59" customFormat="1" x14ac:dyDescent="0.25"/>
    <row r="751" s="59" customFormat="1" x14ac:dyDescent="0.25"/>
    <row r="752" s="59" customFormat="1" x14ac:dyDescent="0.25"/>
    <row r="753" s="59" customFormat="1" x14ac:dyDescent="0.25"/>
    <row r="754" s="59" customFormat="1" x14ac:dyDescent="0.25"/>
    <row r="755" s="59" customFormat="1" x14ac:dyDescent="0.25"/>
    <row r="756" s="59" customFormat="1" x14ac:dyDescent="0.25"/>
    <row r="757" s="59" customFormat="1" x14ac:dyDescent="0.25"/>
    <row r="758" s="59" customFormat="1" x14ac:dyDescent="0.25"/>
    <row r="759" s="59" customFormat="1" x14ac:dyDescent="0.25"/>
    <row r="760" s="59" customFormat="1" x14ac:dyDescent="0.25"/>
    <row r="761" s="59" customFormat="1" x14ac:dyDescent="0.25"/>
    <row r="762" s="59" customFormat="1" x14ac:dyDescent="0.25"/>
    <row r="763" s="59" customFormat="1" x14ac:dyDescent="0.25"/>
    <row r="764" s="59" customFormat="1" x14ac:dyDescent="0.25"/>
    <row r="765" s="59" customFormat="1" x14ac:dyDescent="0.25"/>
    <row r="766" s="59" customFormat="1" x14ac:dyDescent="0.25"/>
    <row r="767" s="59" customFormat="1" x14ac:dyDescent="0.25"/>
    <row r="768" s="59" customFormat="1" x14ac:dyDescent="0.25"/>
    <row r="769" s="59" customFormat="1" x14ac:dyDescent="0.25"/>
    <row r="770" s="59" customFormat="1" x14ac:dyDescent="0.25"/>
    <row r="771" s="59" customFormat="1" x14ac:dyDescent="0.25"/>
    <row r="772" s="59" customFormat="1" x14ac:dyDescent="0.25"/>
    <row r="773" s="59" customFormat="1" x14ac:dyDescent="0.25"/>
    <row r="774" s="59" customFormat="1" x14ac:dyDescent="0.25"/>
    <row r="775" s="59" customFormat="1" x14ac:dyDescent="0.25"/>
    <row r="776" s="59" customFormat="1" x14ac:dyDescent="0.25"/>
    <row r="777" s="59" customFormat="1" x14ac:dyDescent="0.25"/>
    <row r="778" s="59" customFormat="1" x14ac:dyDescent="0.25"/>
    <row r="779" s="59" customFormat="1" x14ac:dyDescent="0.25"/>
    <row r="780" s="59" customFormat="1" x14ac:dyDescent="0.25"/>
    <row r="781" s="59" customFormat="1" x14ac:dyDescent="0.25"/>
    <row r="782" s="59" customFormat="1" x14ac:dyDescent="0.25"/>
    <row r="783" s="59" customFormat="1" x14ac:dyDescent="0.25"/>
    <row r="784" s="59" customFormat="1" x14ac:dyDescent="0.25"/>
    <row r="785" s="59" customFormat="1" x14ac:dyDescent="0.25"/>
    <row r="786" s="59" customFormat="1" x14ac:dyDescent="0.25"/>
    <row r="787" s="59" customFormat="1" x14ac:dyDescent="0.25"/>
    <row r="788" s="59" customFormat="1" x14ac:dyDescent="0.25"/>
    <row r="789" s="59" customFormat="1" x14ac:dyDescent="0.25"/>
    <row r="790" s="59" customFormat="1" x14ac:dyDescent="0.25"/>
    <row r="791" s="59" customFormat="1" x14ac:dyDescent="0.25"/>
    <row r="792" s="59" customFormat="1" x14ac:dyDescent="0.25"/>
    <row r="793" s="59" customFormat="1" x14ac:dyDescent="0.25"/>
    <row r="794" s="59" customFormat="1" x14ac:dyDescent="0.25"/>
    <row r="795" s="59" customFormat="1" x14ac:dyDescent="0.25"/>
    <row r="796" s="59" customFormat="1" x14ac:dyDescent="0.25"/>
    <row r="797" s="59" customFormat="1" x14ac:dyDescent="0.25"/>
    <row r="798" s="59" customFormat="1" x14ac:dyDescent="0.25"/>
    <row r="799" s="59" customFormat="1" x14ac:dyDescent="0.25"/>
    <row r="800" s="59" customFormat="1" x14ac:dyDescent="0.25"/>
    <row r="801" s="59" customFormat="1" x14ac:dyDescent="0.25"/>
    <row r="802" s="59" customFormat="1" x14ac:dyDescent="0.25"/>
    <row r="803" s="59" customFormat="1" x14ac:dyDescent="0.25"/>
    <row r="804" s="59" customFormat="1" x14ac:dyDescent="0.25"/>
    <row r="805" s="59" customFormat="1" x14ac:dyDescent="0.25"/>
    <row r="806" s="59" customFormat="1" x14ac:dyDescent="0.25"/>
    <row r="807" s="59" customFormat="1" x14ac:dyDescent="0.25"/>
    <row r="808" s="59" customFormat="1" x14ac:dyDescent="0.25"/>
    <row r="809" s="59" customFormat="1" x14ac:dyDescent="0.25"/>
    <row r="810" s="59" customFormat="1" x14ac:dyDescent="0.25"/>
    <row r="811" s="59" customFormat="1" x14ac:dyDescent="0.25"/>
    <row r="812" s="59" customFormat="1" x14ac:dyDescent="0.25"/>
    <row r="813" s="59" customFormat="1" x14ac:dyDescent="0.25"/>
    <row r="814" s="59" customFormat="1" x14ac:dyDescent="0.25"/>
    <row r="815" s="59" customFormat="1" x14ac:dyDescent="0.25"/>
    <row r="816" s="59" customFormat="1" x14ac:dyDescent="0.25"/>
    <row r="817" s="59" customFormat="1" x14ac:dyDescent="0.25"/>
    <row r="818" s="59" customFormat="1" x14ac:dyDescent="0.25"/>
    <row r="819" s="59" customFormat="1" x14ac:dyDescent="0.25"/>
    <row r="820" s="59" customFormat="1" x14ac:dyDescent="0.25"/>
    <row r="821" s="59" customFormat="1" x14ac:dyDescent="0.25"/>
    <row r="822" s="59" customFormat="1" x14ac:dyDescent="0.25"/>
    <row r="823" s="59" customFormat="1" x14ac:dyDescent="0.25"/>
    <row r="824" s="59" customFormat="1" x14ac:dyDescent="0.25"/>
    <row r="825" s="59" customFormat="1" x14ac:dyDescent="0.25"/>
    <row r="826" s="59" customFormat="1" x14ac:dyDescent="0.25"/>
    <row r="827" s="59" customFormat="1" x14ac:dyDescent="0.25"/>
    <row r="828" s="59" customFormat="1" x14ac:dyDescent="0.25"/>
    <row r="829" s="59" customFormat="1" x14ac:dyDescent="0.25"/>
    <row r="830" s="59" customFormat="1" x14ac:dyDescent="0.25"/>
    <row r="831" s="59" customFormat="1" x14ac:dyDescent="0.25"/>
    <row r="832" s="59" customFormat="1" x14ac:dyDescent="0.25"/>
    <row r="833" s="59" customFormat="1" x14ac:dyDescent="0.25"/>
    <row r="834" s="59" customFormat="1" x14ac:dyDescent="0.25"/>
    <row r="835" s="59" customFormat="1" x14ac:dyDescent="0.25"/>
    <row r="836" s="59" customFormat="1" x14ac:dyDescent="0.25"/>
    <row r="837" s="59" customFormat="1" x14ac:dyDescent="0.25"/>
    <row r="838" s="59" customFormat="1" x14ac:dyDescent="0.25"/>
    <row r="839" s="59" customFormat="1" x14ac:dyDescent="0.25"/>
    <row r="840" s="59" customFormat="1" x14ac:dyDescent="0.25"/>
    <row r="841" s="59" customFormat="1" x14ac:dyDescent="0.25"/>
    <row r="842" s="59" customFormat="1" x14ac:dyDescent="0.25"/>
    <row r="843" s="59" customFormat="1" x14ac:dyDescent="0.25"/>
    <row r="844" s="59" customFormat="1" x14ac:dyDescent="0.25"/>
    <row r="845" s="59" customFormat="1" x14ac:dyDescent="0.25"/>
    <row r="846" s="59" customFormat="1" x14ac:dyDescent="0.25"/>
    <row r="847" s="59" customFormat="1" x14ac:dyDescent="0.25"/>
    <row r="848" s="59" customFormat="1" x14ac:dyDescent="0.25"/>
    <row r="849" s="59" customFormat="1" x14ac:dyDescent="0.25"/>
    <row r="850" s="59" customFormat="1" x14ac:dyDescent="0.25"/>
    <row r="851" s="59" customFormat="1" x14ac:dyDescent="0.25"/>
    <row r="852" s="59" customFormat="1" x14ac:dyDescent="0.25"/>
    <row r="853" s="59" customFormat="1" x14ac:dyDescent="0.25"/>
    <row r="854" s="59" customFormat="1" x14ac:dyDescent="0.25"/>
    <row r="855" s="59" customFormat="1" x14ac:dyDescent="0.25"/>
    <row r="856" s="59" customFormat="1" x14ac:dyDescent="0.25"/>
    <row r="857" s="59" customFormat="1" x14ac:dyDescent="0.25"/>
    <row r="858" s="59" customFormat="1" x14ac:dyDescent="0.25"/>
    <row r="859" s="59" customFormat="1" x14ac:dyDescent="0.25"/>
    <row r="860" s="59" customFormat="1" x14ac:dyDescent="0.25"/>
    <row r="861" s="59" customFormat="1" x14ac:dyDescent="0.25"/>
    <row r="862" s="59" customFormat="1" x14ac:dyDescent="0.25"/>
    <row r="863" s="59" customFormat="1" x14ac:dyDescent="0.25"/>
    <row r="864" s="59" customFormat="1" x14ac:dyDescent="0.25"/>
    <row r="865" s="59" customFormat="1" x14ac:dyDescent="0.25"/>
    <row r="866" s="59" customFormat="1" x14ac:dyDescent="0.25"/>
    <row r="867" s="59" customFormat="1" x14ac:dyDescent="0.25"/>
    <row r="868" s="59" customFormat="1" x14ac:dyDescent="0.25"/>
    <row r="869" s="59" customFormat="1" x14ac:dyDescent="0.25"/>
    <row r="870" s="59" customFormat="1" x14ac:dyDescent="0.25"/>
    <row r="871" s="59" customFormat="1" x14ac:dyDescent="0.25"/>
    <row r="872" s="59" customFormat="1" x14ac:dyDescent="0.25"/>
    <row r="873" s="59" customFormat="1" x14ac:dyDescent="0.25"/>
    <row r="874" s="59" customFormat="1" x14ac:dyDescent="0.25"/>
    <row r="875" s="59" customFormat="1" x14ac:dyDescent="0.25"/>
    <row r="876" s="59" customFormat="1" x14ac:dyDescent="0.25"/>
    <row r="877" s="59" customFormat="1" x14ac:dyDescent="0.25"/>
    <row r="878" s="59" customFormat="1" x14ac:dyDescent="0.25"/>
    <row r="879" s="59" customFormat="1" x14ac:dyDescent="0.25"/>
    <row r="880" s="59" customFormat="1" x14ac:dyDescent="0.25"/>
    <row r="881" s="59" customFormat="1" x14ac:dyDescent="0.25"/>
    <row r="882" s="59" customFormat="1" x14ac:dyDescent="0.25"/>
    <row r="883" s="59" customFormat="1" x14ac:dyDescent="0.25"/>
    <row r="884" s="59" customFormat="1" x14ac:dyDescent="0.25"/>
    <row r="885" s="59" customFormat="1" x14ac:dyDescent="0.25"/>
    <row r="886" s="59" customFormat="1" x14ac:dyDescent="0.25"/>
    <row r="887" s="59" customFormat="1" x14ac:dyDescent="0.25"/>
    <row r="888" s="59" customFormat="1" x14ac:dyDescent="0.25"/>
    <row r="889" s="59" customFormat="1" x14ac:dyDescent="0.25"/>
    <row r="890" s="59" customFormat="1" x14ac:dyDescent="0.25"/>
    <row r="891" s="59" customFormat="1" x14ac:dyDescent="0.25"/>
    <row r="892" s="59" customFormat="1" x14ac:dyDescent="0.25"/>
    <row r="893" s="59" customFormat="1" x14ac:dyDescent="0.25"/>
    <row r="894" s="59" customFormat="1" x14ac:dyDescent="0.25"/>
    <row r="895" s="59" customFormat="1" x14ac:dyDescent="0.25"/>
    <row r="896" s="59" customFormat="1" x14ac:dyDescent="0.25"/>
    <row r="897" s="59" customFormat="1" x14ac:dyDescent="0.25"/>
    <row r="898" s="59" customFormat="1" x14ac:dyDescent="0.25"/>
    <row r="899" s="59" customFormat="1" x14ac:dyDescent="0.25"/>
    <row r="900" s="59" customFormat="1" x14ac:dyDescent="0.25"/>
    <row r="901" s="59" customFormat="1" x14ac:dyDescent="0.25"/>
    <row r="902" s="59" customFormat="1" x14ac:dyDescent="0.25"/>
    <row r="903" s="59" customFormat="1" x14ac:dyDescent="0.25"/>
    <row r="904" s="59" customFormat="1" x14ac:dyDescent="0.25"/>
    <row r="905" s="59" customFormat="1" x14ac:dyDescent="0.25"/>
    <row r="906" s="59" customFormat="1" x14ac:dyDescent="0.25"/>
    <row r="907" s="59" customFormat="1" x14ac:dyDescent="0.25"/>
    <row r="908" s="59" customFormat="1" x14ac:dyDescent="0.25"/>
    <row r="909" s="59" customFormat="1" x14ac:dyDescent="0.25"/>
    <row r="910" s="59" customFormat="1" x14ac:dyDescent="0.25"/>
    <row r="911" s="59" customFormat="1" x14ac:dyDescent="0.25"/>
    <row r="912" s="59" customFormat="1" x14ac:dyDescent="0.25"/>
    <row r="913" s="59" customFormat="1" x14ac:dyDescent="0.25"/>
    <row r="914" s="59" customFormat="1" x14ac:dyDescent="0.25"/>
    <row r="915" s="59" customFormat="1" x14ac:dyDescent="0.25"/>
    <row r="916" s="59" customFormat="1" x14ac:dyDescent="0.25"/>
    <row r="917" s="59" customFormat="1" x14ac:dyDescent="0.25"/>
    <row r="918" s="59" customFormat="1" x14ac:dyDescent="0.25"/>
    <row r="919" s="59" customFormat="1" x14ac:dyDescent="0.25"/>
    <row r="920" s="59" customFormat="1" x14ac:dyDescent="0.25"/>
    <row r="921" s="59" customFormat="1" x14ac:dyDescent="0.25"/>
    <row r="922" s="59" customFormat="1" x14ac:dyDescent="0.25"/>
    <row r="923" s="59" customFormat="1" x14ac:dyDescent="0.25"/>
    <row r="924" s="59" customFormat="1" x14ac:dyDescent="0.25"/>
    <row r="925" s="59" customFormat="1" x14ac:dyDescent="0.25"/>
    <row r="926" s="59" customFormat="1" x14ac:dyDescent="0.25"/>
    <row r="927" s="59" customFormat="1" x14ac:dyDescent="0.25"/>
    <row r="928" s="59" customFormat="1" x14ac:dyDescent="0.25"/>
    <row r="929" s="59" customFormat="1" x14ac:dyDescent="0.25"/>
    <row r="930" s="59" customFormat="1" x14ac:dyDescent="0.25"/>
    <row r="931" s="59" customFormat="1" x14ac:dyDescent="0.25"/>
    <row r="932" s="59" customFormat="1" x14ac:dyDescent="0.25"/>
    <row r="933" s="59" customFormat="1" x14ac:dyDescent="0.25"/>
    <row r="934" s="59" customFormat="1" x14ac:dyDescent="0.25"/>
    <row r="935" s="59" customFormat="1" x14ac:dyDescent="0.25"/>
    <row r="936" s="59" customFormat="1" x14ac:dyDescent="0.25"/>
    <row r="937" s="59" customFormat="1" x14ac:dyDescent="0.25"/>
    <row r="938" s="59" customFormat="1" x14ac:dyDescent="0.25"/>
    <row r="939" s="59" customFormat="1" x14ac:dyDescent="0.25"/>
    <row r="940" s="59" customFormat="1" x14ac:dyDescent="0.25"/>
    <row r="941" s="59" customFormat="1" x14ac:dyDescent="0.25"/>
    <row r="942" s="59" customFormat="1" x14ac:dyDescent="0.25"/>
    <row r="943" s="59" customFormat="1" x14ac:dyDescent="0.25"/>
    <row r="944" s="59" customFormat="1" x14ac:dyDescent="0.25"/>
    <row r="945" s="59" customFormat="1" x14ac:dyDescent="0.25"/>
    <row r="946" s="59" customFormat="1" x14ac:dyDescent="0.25"/>
    <row r="947" s="59" customFormat="1" x14ac:dyDescent="0.25"/>
    <row r="948" s="59" customFormat="1" x14ac:dyDescent="0.25"/>
    <row r="949" s="59" customFormat="1" x14ac:dyDescent="0.25"/>
    <row r="950" s="59" customFormat="1" x14ac:dyDescent="0.25"/>
    <row r="951" s="59" customFormat="1" x14ac:dyDescent="0.25"/>
    <row r="952" s="59" customFormat="1" x14ac:dyDescent="0.25"/>
    <row r="953" s="59" customFormat="1" x14ac:dyDescent="0.25"/>
    <row r="954" s="59" customFormat="1" x14ac:dyDescent="0.25"/>
    <row r="955" s="59" customFormat="1" x14ac:dyDescent="0.25"/>
    <row r="956" s="59" customFormat="1" x14ac:dyDescent="0.25"/>
    <row r="957" s="59" customFormat="1" x14ac:dyDescent="0.25"/>
    <row r="958" s="59" customFormat="1" x14ac:dyDescent="0.25"/>
    <row r="959" s="59" customFormat="1" x14ac:dyDescent="0.25"/>
    <row r="960" s="59" customFormat="1" x14ac:dyDescent="0.25"/>
    <row r="961" s="59" customFormat="1" x14ac:dyDescent="0.25"/>
    <row r="962" s="59" customFormat="1" x14ac:dyDescent="0.25"/>
    <row r="963" s="59" customFormat="1" x14ac:dyDescent="0.25"/>
    <row r="964" s="59" customFormat="1" x14ac:dyDescent="0.25"/>
    <row r="965" s="59" customFormat="1" x14ac:dyDescent="0.25"/>
    <row r="966" s="59" customFormat="1" x14ac:dyDescent="0.25"/>
    <row r="967" s="59" customFormat="1" x14ac:dyDescent="0.25"/>
    <row r="968" s="59" customFormat="1" x14ac:dyDescent="0.25"/>
    <row r="969" s="59" customFormat="1" x14ac:dyDescent="0.25"/>
    <row r="970" s="59" customFormat="1" x14ac:dyDescent="0.25"/>
    <row r="971" s="59" customFormat="1" x14ac:dyDescent="0.25"/>
    <row r="972" s="59" customFormat="1" x14ac:dyDescent="0.25"/>
    <row r="973" s="59" customFormat="1" x14ac:dyDescent="0.25"/>
    <row r="974" s="59" customFormat="1" x14ac:dyDescent="0.25"/>
    <row r="975" s="59" customFormat="1" x14ac:dyDescent="0.25"/>
    <row r="976" s="59" customFormat="1" x14ac:dyDescent="0.25"/>
    <row r="977" s="59" customFormat="1" x14ac:dyDescent="0.25"/>
    <row r="978" s="59" customFormat="1" x14ac:dyDescent="0.25"/>
    <row r="979" s="59" customFormat="1" x14ac:dyDescent="0.25"/>
    <row r="980" s="59" customFormat="1" x14ac:dyDescent="0.25"/>
    <row r="981" s="59" customFormat="1" x14ac:dyDescent="0.25"/>
    <row r="982" s="59" customFormat="1" x14ac:dyDescent="0.25"/>
    <row r="983" s="59" customFormat="1" x14ac:dyDescent="0.25"/>
    <row r="984" s="59" customFormat="1" x14ac:dyDescent="0.25"/>
    <row r="985" s="59" customFormat="1" x14ac:dyDescent="0.25"/>
    <row r="986" s="59" customFormat="1" x14ac:dyDescent="0.25"/>
    <row r="987" s="59" customFormat="1" x14ac:dyDescent="0.25"/>
    <row r="988" s="59" customFormat="1" x14ac:dyDescent="0.25"/>
    <row r="989" s="59" customFormat="1" x14ac:dyDescent="0.25"/>
    <row r="990" s="59" customFormat="1" x14ac:dyDescent="0.25"/>
    <row r="991" s="59" customFormat="1" x14ac:dyDescent="0.25"/>
    <row r="992" s="59" customFormat="1" x14ac:dyDescent="0.25"/>
    <row r="993" s="59" customFormat="1" x14ac:dyDescent="0.25"/>
    <row r="994" s="59" customFormat="1" x14ac:dyDescent="0.25"/>
    <row r="995" s="59" customFormat="1" x14ac:dyDescent="0.25"/>
    <row r="996" s="59" customFormat="1" x14ac:dyDescent="0.25"/>
    <row r="997" s="59" customFormat="1" x14ac:dyDescent="0.25"/>
    <row r="998" s="59" customFormat="1" x14ac:dyDescent="0.25"/>
    <row r="999" s="59" customFormat="1" x14ac:dyDescent="0.25"/>
    <row r="1000" s="59" customFormat="1" x14ac:dyDescent="0.25"/>
    <row r="1001" s="59" customFormat="1" x14ac:dyDescent="0.25"/>
    <row r="1002" s="59" customFormat="1" x14ac:dyDescent="0.25"/>
    <row r="1003" s="59" customFormat="1" x14ac:dyDescent="0.25"/>
    <row r="1004" s="59" customFormat="1" x14ac:dyDescent="0.25"/>
    <row r="1005" s="59" customFormat="1" x14ac:dyDescent="0.25"/>
    <row r="1006" s="59" customFormat="1" x14ac:dyDescent="0.25"/>
    <row r="1007" s="59" customFormat="1" x14ac:dyDescent="0.25"/>
    <row r="1008" s="59" customFormat="1" x14ac:dyDescent="0.25"/>
    <row r="1009" s="59" customFormat="1" x14ac:dyDescent="0.25"/>
    <row r="1010" s="59" customFormat="1" x14ac:dyDescent="0.25"/>
    <row r="1011" s="59" customFormat="1" x14ac:dyDescent="0.25"/>
    <row r="1012" s="59" customFormat="1" x14ac:dyDescent="0.25"/>
    <row r="1013" s="59" customFormat="1" x14ac:dyDescent="0.25"/>
    <row r="1014" s="59" customFormat="1" x14ac:dyDescent="0.25"/>
    <row r="1015" s="59" customFormat="1" x14ac:dyDescent="0.25"/>
    <row r="1016" s="59" customFormat="1" x14ac:dyDescent="0.25"/>
    <row r="1017" s="59" customFormat="1" x14ac:dyDescent="0.25"/>
    <row r="1018" s="59" customFormat="1" x14ac:dyDescent="0.25"/>
    <row r="1019" s="59" customFormat="1" x14ac:dyDescent="0.25"/>
    <row r="1020" s="59" customFormat="1" x14ac:dyDescent="0.25"/>
    <row r="1021" s="59" customFormat="1" x14ac:dyDescent="0.25"/>
    <row r="1022" s="59" customFormat="1" x14ac:dyDescent="0.25"/>
    <row r="1023" s="59" customFormat="1" x14ac:dyDescent="0.25"/>
    <row r="1024" s="59" customFormat="1" x14ac:dyDescent="0.25"/>
    <row r="1025" s="59" customFormat="1" x14ac:dyDescent="0.25"/>
    <row r="1026" s="59" customFormat="1" x14ac:dyDescent="0.25"/>
    <row r="1027" s="59" customFormat="1" x14ac:dyDescent="0.25"/>
    <row r="1028" s="59" customFormat="1" x14ac:dyDescent="0.25"/>
    <row r="1029" s="59" customFormat="1" x14ac:dyDescent="0.25"/>
    <row r="1030" s="59" customFormat="1" x14ac:dyDescent="0.25"/>
    <row r="1031" s="59" customFormat="1" x14ac:dyDescent="0.25"/>
    <row r="1032" s="59" customFormat="1" x14ac:dyDescent="0.25"/>
    <row r="1033" s="59" customFormat="1" x14ac:dyDescent="0.25"/>
    <row r="1034" s="59" customFormat="1" x14ac:dyDescent="0.25"/>
    <row r="1035" s="59" customFormat="1" x14ac:dyDescent="0.25"/>
    <row r="1036" s="59" customFormat="1" x14ac:dyDescent="0.25"/>
    <row r="1037" s="59" customFormat="1" x14ac:dyDescent="0.25"/>
    <row r="1038" s="59" customFormat="1" x14ac:dyDescent="0.25"/>
    <row r="1039" s="59" customFormat="1" x14ac:dyDescent="0.25"/>
    <row r="1040" s="59" customFormat="1" x14ac:dyDescent="0.25"/>
    <row r="1041" s="59" customFormat="1" x14ac:dyDescent="0.25"/>
    <row r="1042" s="59" customFormat="1" x14ac:dyDescent="0.25"/>
    <row r="1043" s="59" customFormat="1" x14ac:dyDescent="0.25"/>
    <row r="1044" s="59" customFormat="1" x14ac:dyDescent="0.25"/>
    <row r="1045" s="59" customFormat="1" x14ac:dyDescent="0.25"/>
    <row r="1046" s="59" customFormat="1" x14ac:dyDescent="0.25"/>
    <row r="1047" s="59" customFormat="1" x14ac:dyDescent="0.25"/>
    <row r="1048" s="59" customFormat="1" x14ac:dyDescent="0.25"/>
    <row r="1049" s="59" customFormat="1" x14ac:dyDescent="0.25"/>
    <row r="1050" s="59" customFormat="1" x14ac:dyDescent="0.25"/>
    <row r="1051" s="59" customFormat="1" x14ac:dyDescent="0.25"/>
    <row r="1052" s="59" customFormat="1" x14ac:dyDescent="0.25"/>
    <row r="1053" s="59" customFormat="1" x14ac:dyDescent="0.25"/>
    <row r="1054" s="59" customFormat="1" x14ac:dyDescent="0.25"/>
    <row r="1055" s="59" customFormat="1" x14ac:dyDescent="0.25"/>
    <row r="1056" s="59" customFormat="1" x14ac:dyDescent="0.25"/>
    <row r="1057" s="59" customFormat="1" x14ac:dyDescent="0.25"/>
    <row r="1058" s="59" customFormat="1" x14ac:dyDescent="0.25"/>
    <row r="1059" s="59" customFormat="1" x14ac:dyDescent="0.25"/>
    <row r="1060" s="59" customFormat="1" x14ac:dyDescent="0.25"/>
    <row r="1061" s="59" customFormat="1" x14ac:dyDescent="0.25"/>
    <row r="1062" s="59" customFormat="1" x14ac:dyDescent="0.25"/>
    <row r="1063" s="59" customFormat="1" x14ac:dyDescent="0.25"/>
    <row r="1064" s="59" customFormat="1" x14ac:dyDescent="0.25"/>
    <row r="1065" s="59" customFormat="1" x14ac:dyDescent="0.25"/>
    <row r="1066" s="59" customFormat="1" x14ac:dyDescent="0.25"/>
    <row r="1067" s="59" customFormat="1" x14ac:dyDescent="0.25"/>
    <row r="1068" s="59" customFormat="1" x14ac:dyDescent="0.25"/>
    <row r="1069" s="59" customFormat="1" x14ac:dyDescent="0.25"/>
    <row r="1070" s="59" customFormat="1" x14ac:dyDescent="0.25"/>
    <row r="1071" s="59" customFormat="1" x14ac:dyDescent="0.25"/>
    <row r="1072" s="59" customFormat="1" x14ac:dyDescent="0.25"/>
    <row r="1073" s="59" customFormat="1" x14ac:dyDescent="0.25"/>
    <row r="1074" s="59" customFormat="1" x14ac:dyDescent="0.25"/>
    <row r="1075" s="59" customFormat="1" x14ac:dyDescent="0.25"/>
    <row r="1076" s="59" customFormat="1" x14ac:dyDescent="0.25"/>
    <row r="1077" s="59" customFormat="1" x14ac:dyDescent="0.25"/>
    <row r="1078" s="59" customFormat="1" x14ac:dyDescent="0.25"/>
    <row r="1079" s="59" customFormat="1" x14ac:dyDescent="0.25"/>
    <row r="1080" s="59" customFormat="1" x14ac:dyDescent="0.25"/>
    <row r="1081" s="59" customFormat="1" x14ac:dyDescent="0.25"/>
    <row r="1082" s="59" customFormat="1" x14ac:dyDescent="0.25"/>
    <row r="1083" s="59" customFormat="1" x14ac:dyDescent="0.25"/>
    <row r="1084" s="59" customFormat="1" x14ac:dyDescent="0.25"/>
    <row r="1085" s="59" customFormat="1" x14ac:dyDescent="0.25"/>
    <row r="1086" s="59" customFormat="1" x14ac:dyDescent="0.25"/>
    <row r="1087" s="59" customFormat="1" x14ac:dyDescent="0.25"/>
    <row r="1088" s="59" customFormat="1" x14ac:dyDescent="0.25"/>
    <row r="1089" s="59" customFormat="1" x14ac:dyDescent="0.25"/>
    <row r="1090" s="59" customFormat="1" x14ac:dyDescent="0.25"/>
    <row r="1091" s="59" customFormat="1" x14ac:dyDescent="0.25"/>
    <row r="1092" s="59" customFormat="1" x14ac:dyDescent="0.25"/>
    <row r="1093" s="59" customFormat="1" x14ac:dyDescent="0.25"/>
    <row r="1094" s="59" customFormat="1" x14ac:dyDescent="0.25"/>
    <row r="1095" s="59" customFormat="1" x14ac:dyDescent="0.25"/>
    <row r="1096" s="59" customFormat="1" x14ac:dyDescent="0.25"/>
    <row r="1097" s="59" customFormat="1" x14ac:dyDescent="0.25"/>
    <row r="1098" s="59" customFormat="1" x14ac:dyDescent="0.25"/>
    <row r="1099" s="59" customFormat="1" x14ac:dyDescent="0.25"/>
    <row r="1100" s="59" customFormat="1" x14ac:dyDescent="0.25"/>
    <row r="1101" s="59" customFormat="1" x14ac:dyDescent="0.25"/>
    <row r="1102" s="59" customFormat="1" x14ac:dyDescent="0.25"/>
    <row r="1103" s="59" customFormat="1" x14ac:dyDescent="0.25"/>
    <row r="1104" s="59" customFormat="1" x14ac:dyDescent="0.25"/>
    <row r="1105" s="59" customFormat="1" x14ac:dyDescent="0.25"/>
    <row r="1106" s="59" customFormat="1" x14ac:dyDescent="0.25"/>
    <row r="1107" s="59" customFormat="1" x14ac:dyDescent="0.25"/>
    <row r="1108" s="59" customFormat="1" x14ac:dyDescent="0.25"/>
    <row r="1109" s="59" customFormat="1" x14ac:dyDescent="0.25"/>
    <row r="1110" s="59" customFormat="1" x14ac:dyDescent="0.25"/>
    <row r="1111" s="59" customFormat="1" x14ac:dyDescent="0.25"/>
    <row r="1112" s="59" customFormat="1" x14ac:dyDescent="0.25"/>
    <row r="1113" s="59" customFormat="1" x14ac:dyDescent="0.25"/>
    <row r="1114" s="59" customFormat="1" x14ac:dyDescent="0.25"/>
    <row r="1115" s="59" customFormat="1" x14ac:dyDescent="0.25"/>
    <row r="1116" s="59" customFormat="1" x14ac:dyDescent="0.25"/>
    <row r="1117" s="59" customFormat="1" x14ac:dyDescent="0.25"/>
    <row r="1118" s="59" customFormat="1" x14ac:dyDescent="0.25"/>
    <row r="1119" s="59" customFormat="1" x14ac:dyDescent="0.25"/>
    <row r="1120" s="59" customFormat="1" x14ac:dyDescent="0.25"/>
    <row r="1121" s="59" customFormat="1" x14ac:dyDescent="0.25"/>
    <row r="1122" s="59" customFormat="1" x14ac:dyDescent="0.25"/>
    <row r="1123" s="59" customFormat="1" x14ac:dyDescent="0.25"/>
    <row r="1124" s="59" customFormat="1" x14ac:dyDescent="0.25"/>
    <row r="1125" s="59" customFormat="1" x14ac:dyDescent="0.25"/>
    <row r="1126" s="59" customFormat="1" x14ac:dyDescent="0.25"/>
    <row r="1127" s="59" customFormat="1" x14ac:dyDescent="0.25"/>
    <row r="1128" s="59" customFormat="1" x14ac:dyDescent="0.25"/>
    <row r="1129" s="59" customFormat="1" x14ac:dyDescent="0.25"/>
    <row r="1130" s="59" customFormat="1" x14ac:dyDescent="0.25"/>
    <row r="1131" s="59" customFormat="1" x14ac:dyDescent="0.25"/>
    <row r="1132" s="59" customFormat="1" x14ac:dyDescent="0.25"/>
    <row r="1133" s="59" customFormat="1" x14ac:dyDescent="0.25"/>
    <row r="1134" s="59" customFormat="1" x14ac:dyDescent="0.25"/>
    <row r="1135" s="59" customFormat="1" x14ac:dyDescent="0.25"/>
    <row r="1136" s="59" customFormat="1" x14ac:dyDescent="0.25"/>
    <row r="1137" s="59" customFormat="1" x14ac:dyDescent="0.25"/>
    <row r="1138" s="59" customFormat="1" x14ac:dyDescent="0.25"/>
    <row r="1139" s="59" customFormat="1" x14ac:dyDescent="0.25"/>
    <row r="1140" s="59" customFormat="1" x14ac:dyDescent="0.25"/>
    <row r="1141" s="59" customFormat="1" x14ac:dyDescent="0.25"/>
    <row r="1142" s="59" customFormat="1" x14ac:dyDescent="0.25"/>
    <row r="1143" s="59" customFormat="1" x14ac:dyDescent="0.25"/>
    <row r="1144" s="59" customFormat="1" x14ac:dyDescent="0.25"/>
    <row r="1145" s="59" customFormat="1" x14ac:dyDescent="0.25"/>
    <row r="1146" s="59" customFormat="1" x14ac:dyDescent="0.25"/>
    <row r="1147" s="59" customFormat="1" x14ac:dyDescent="0.25"/>
    <row r="1148" s="59" customFormat="1" x14ac:dyDescent="0.25"/>
    <row r="1149" s="59" customFormat="1" x14ac:dyDescent="0.25"/>
    <row r="1150" s="59" customFormat="1" x14ac:dyDescent="0.25"/>
    <row r="1151" s="59" customFormat="1" x14ac:dyDescent="0.25"/>
    <row r="1152" s="59" customFormat="1" x14ac:dyDescent="0.25"/>
    <row r="1153" s="59" customFormat="1" x14ac:dyDescent="0.25"/>
    <row r="1154" s="59" customFormat="1" x14ac:dyDescent="0.25"/>
    <row r="1155" s="59" customFormat="1" x14ac:dyDescent="0.25"/>
    <row r="1156" s="59" customFormat="1" x14ac:dyDescent="0.25"/>
    <row r="1157" s="59" customFormat="1" x14ac:dyDescent="0.25"/>
    <row r="1158" s="59" customFormat="1" x14ac:dyDescent="0.25"/>
    <row r="1159" s="59" customFormat="1" x14ac:dyDescent="0.25"/>
    <row r="1160" s="59" customFormat="1" x14ac:dyDescent="0.25"/>
    <row r="1161" s="59" customFormat="1" x14ac:dyDescent="0.25"/>
    <row r="1162" s="59" customFormat="1" x14ac:dyDescent="0.25"/>
    <row r="1163" s="59" customFormat="1" x14ac:dyDescent="0.25"/>
    <row r="1164" s="59" customFormat="1" x14ac:dyDescent="0.25"/>
    <row r="1165" s="59" customFormat="1" x14ac:dyDescent="0.25"/>
    <row r="1166" s="59" customFormat="1" x14ac:dyDescent="0.25"/>
    <row r="1167" s="59" customFormat="1" x14ac:dyDescent="0.25"/>
    <row r="1168" s="59" customFormat="1" x14ac:dyDescent="0.25"/>
    <row r="1169" s="59" customFormat="1" x14ac:dyDescent="0.25"/>
    <row r="1170" s="59" customFormat="1" x14ac:dyDescent="0.25"/>
    <row r="1171" s="59" customFormat="1" x14ac:dyDescent="0.25"/>
    <row r="1172" s="59" customFormat="1" x14ac:dyDescent="0.25"/>
    <row r="1173" s="59" customFormat="1" x14ac:dyDescent="0.25"/>
    <row r="1174" s="59" customFormat="1" x14ac:dyDescent="0.25"/>
    <row r="1175" s="59" customFormat="1" x14ac:dyDescent="0.25"/>
    <row r="1176" s="59" customFormat="1" x14ac:dyDescent="0.25"/>
    <row r="1177" s="59" customFormat="1" x14ac:dyDescent="0.25"/>
    <row r="1178" s="59" customFormat="1" x14ac:dyDescent="0.25"/>
    <row r="1179" s="59" customFormat="1" x14ac:dyDescent="0.25"/>
    <row r="1180" s="59" customFormat="1" x14ac:dyDescent="0.25"/>
    <row r="1181" s="59" customFormat="1" x14ac:dyDescent="0.25"/>
    <row r="1182" s="59" customFormat="1" x14ac:dyDescent="0.25"/>
    <row r="1183" s="59" customFormat="1" x14ac:dyDescent="0.25"/>
    <row r="1184" s="59" customFormat="1" x14ac:dyDescent="0.25"/>
    <row r="1185" spans="1:7" x14ac:dyDescent="0.25">
      <c r="A1185" s="59"/>
      <c r="B1185" s="59"/>
      <c r="G1185" s="59"/>
    </row>
    <row r="1186" spans="1:7" x14ac:dyDescent="0.25">
      <c r="A1186" s="59"/>
      <c r="B1186" s="59"/>
      <c r="G1186" s="59"/>
    </row>
    <row r="1187" spans="1:7" x14ac:dyDescent="0.25">
      <c r="A1187" s="59"/>
      <c r="B1187" s="59"/>
      <c r="G1187" s="59"/>
    </row>
    <row r="1188" spans="1:7" x14ac:dyDescent="0.25">
      <c r="A1188" s="59"/>
      <c r="B1188" s="59"/>
      <c r="G1188" s="59"/>
    </row>
    <row r="1189" spans="1:7" x14ac:dyDescent="0.25">
      <c r="A1189" s="59"/>
      <c r="B1189" s="59"/>
      <c r="G1189" s="59"/>
    </row>
    <row r="1190" spans="1:7" x14ac:dyDescent="0.25">
      <c r="A1190" s="59"/>
      <c r="B1190" s="59"/>
      <c r="G1190" s="59"/>
    </row>
    <row r="1191" spans="1:7" x14ac:dyDescent="0.25">
      <c r="A1191" s="59"/>
      <c r="B1191" s="59"/>
      <c r="G1191" s="59"/>
    </row>
    <row r="1192" spans="1:7" x14ac:dyDescent="0.25">
      <c r="A1192" s="59"/>
      <c r="B1192" s="59"/>
      <c r="G1192" s="59"/>
    </row>
    <row r="1193" spans="1:7" x14ac:dyDescent="0.25">
      <c r="A1193" s="59"/>
      <c r="B1193" s="59"/>
      <c r="G1193" s="59"/>
    </row>
    <row r="1194" spans="1:7" x14ac:dyDescent="0.25">
      <c r="A1194" s="59"/>
      <c r="B1194" s="59"/>
      <c r="G1194" s="59"/>
    </row>
    <row r="1195" spans="1:7" x14ac:dyDescent="0.25">
      <c r="A1195" s="59"/>
      <c r="B1195" s="59"/>
      <c r="G1195" s="59"/>
    </row>
    <row r="1196" spans="1:7" x14ac:dyDescent="0.25">
      <c r="A1196" s="59"/>
      <c r="B1196" s="59"/>
      <c r="G1196" s="59"/>
    </row>
    <row r="1197" spans="1:7" x14ac:dyDescent="0.25">
      <c r="A1197" s="59"/>
      <c r="B1197" s="59"/>
      <c r="G1197" s="59"/>
    </row>
    <row r="1198" spans="1:7" x14ac:dyDescent="0.25">
      <c r="A1198" s="59"/>
      <c r="B1198" s="59"/>
      <c r="G1198" s="59"/>
    </row>
    <row r="1199" spans="1:7" x14ac:dyDescent="0.25">
      <c r="A1199" s="59"/>
      <c r="B1199" s="59"/>
      <c r="G1199" s="59"/>
    </row>
    <row r="1200" spans="1:7" x14ac:dyDescent="0.25">
      <c r="A1200" s="59"/>
      <c r="B1200" s="59"/>
    </row>
    <row r="1201" spans="1:2" x14ac:dyDescent="0.25">
      <c r="A1201" s="59"/>
      <c r="B1201" s="59"/>
    </row>
    <row r="1202" spans="1:2" x14ac:dyDescent="0.25">
      <c r="A1202" s="59"/>
      <c r="B1202" s="59"/>
    </row>
    <row r="1203" spans="1:2" x14ac:dyDescent="0.25">
      <c r="A1203" s="59"/>
      <c r="B1203" s="59"/>
    </row>
    <row r="1204" spans="1:2" x14ac:dyDescent="0.25">
      <c r="A1204" s="59"/>
      <c r="B1204" s="59"/>
    </row>
    <row r="1205" spans="1:2" x14ac:dyDescent="0.25">
      <c r="A1205" s="59"/>
      <c r="B1205" s="59"/>
    </row>
    <row r="1206" spans="1:2" x14ac:dyDescent="0.25">
      <c r="A1206" s="59"/>
      <c r="B1206" s="59"/>
    </row>
    <row r="1207" spans="1:2" x14ac:dyDescent="0.25">
      <c r="A1207" s="59"/>
      <c r="B1207" s="59"/>
    </row>
    <row r="1208" spans="1:2" x14ac:dyDescent="0.25">
      <c r="A1208" s="59"/>
      <c r="B1208" s="59"/>
    </row>
    <row r="1209" spans="1:2" x14ac:dyDescent="0.25">
      <c r="A1209" s="59"/>
      <c r="B1209" s="59"/>
    </row>
  </sheetData>
  <mergeCells count="69">
    <mergeCell ref="J43:L43"/>
    <mergeCell ref="J46:L46"/>
    <mergeCell ref="J45:L45"/>
    <mergeCell ref="J44:L44"/>
    <mergeCell ref="E43:G43"/>
    <mergeCell ref="H43:I43"/>
    <mergeCell ref="H46:I46"/>
    <mergeCell ref="H45:I45"/>
    <mergeCell ref="H44:I44"/>
    <mergeCell ref="D80:F80"/>
    <mergeCell ref="H80:I80"/>
    <mergeCell ref="K80:L80"/>
    <mergeCell ref="B81:C81"/>
    <mergeCell ref="B54:C54"/>
    <mergeCell ref="B68:C68"/>
    <mergeCell ref="B73:C73"/>
    <mergeCell ref="D67:F67"/>
    <mergeCell ref="H67:I67"/>
    <mergeCell ref="D73:F73"/>
    <mergeCell ref="H73:I73"/>
    <mergeCell ref="K73:L73"/>
    <mergeCell ref="K60:L60"/>
    <mergeCell ref="K67:L67"/>
    <mergeCell ref="D53:F53"/>
    <mergeCell ref="H53:I53"/>
    <mergeCell ref="B60:C60"/>
    <mergeCell ref="D60:F60"/>
    <mergeCell ref="H60:I60"/>
    <mergeCell ref="K53:L53"/>
    <mergeCell ref="D6:F6"/>
    <mergeCell ref="H6:I6"/>
    <mergeCell ref="D7:F7"/>
    <mergeCell ref="H7:I7"/>
    <mergeCell ref="D13:F13"/>
    <mergeCell ref="H13:I13"/>
    <mergeCell ref="D25:F25"/>
    <mergeCell ref="H25:I25"/>
    <mergeCell ref="K38:L38"/>
    <mergeCell ref="H41:I41"/>
    <mergeCell ref="H47:I47"/>
    <mergeCell ref="E42:G42"/>
    <mergeCell ref="H42:I42"/>
    <mergeCell ref="J42:L42"/>
    <mergeCell ref="K6:L6"/>
    <mergeCell ref="K7:L7"/>
    <mergeCell ref="K13:L13"/>
    <mergeCell ref="K19:L19"/>
    <mergeCell ref="D38:F38"/>
    <mergeCell ref="H38:I38"/>
    <mergeCell ref="H19:I19"/>
    <mergeCell ref="D19:F19"/>
    <mergeCell ref="B8:C8"/>
    <mergeCell ref="B13:C13"/>
    <mergeCell ref="B19:C19"/>
    <mergeCell ref="B41:C41"/>
    <mergeCell ref="A43:B43"/>
    <mergeCell ref="C42:D42"/>
    <mergeCell ref="B38:C38"/>
    <mergeCell ref="B26:C26"/>
    <mergeCell ref="C43:D43"/>
    <mergeCell ref="C47:D47"/>
    <mergeCell ref="E47:G47"/>
    <mergeCell ref="J47:L47"/>
    <mergeCell ref="C44:D44"/>
    <mergeCell ref="C45:D45"/>
    <mergeCell ref="C46:D46"/>
    <mergeCell ref="E46:G46"/>
    <mergeCell ref="E45:G45"/>
    <mergeCell ref="E44:G44"/>
  </mergeCells>
  <phoneticPr fontId="22" type="noConversion"/>
  <conditionalFormatting sqref="B27">
    <cfRule type="dataBar" priority="7703">
      <dataBar>
        <cfvo type="min"/>
        <cfvo type="max"/>
        <color rgb="FF63C384"/>
      </dataBar>
      <extLst>
        <ext xmlns:x14="http://schemas.microsoft.com/office/spreadsheetml/2009/9/main" uri="{B025F937-C7B1-47D3-B67F-A62EFF666E3E}">
          <x14:id>{A6DBFE41-C738-4215-9DD0-CAD2EEFE3986}</x14:id>
        </ext>
      </extLst>
    </cfRule>
    <cfRule type="dataBar" priority="7701">
      <dataBar>
        <cfvo type="min"/>
        <cfvo type="max"/>
        <color rgb="FF63C384"/>
      </dataBar>
      <extLst>
        <ext xmlns:x14="http://schemas.microsoft.com/office/spreadsheetml/2009/9/main" uri="{B025F937-C7B1-47D3-B67F-A62EFF666E3E}">
          <x14:id>{47859166-6364-4F51-AD63-9EF7BCCD42FD}</x14:id>
        </ext>
      </extLst>
    </cfRule>
    <cfRule type="dataBar" priority="7702">
      <dataBar>
        <cfvo type="min"/>
        <cfvo type="max"/>
        <color rgb="FF63C384"/>
      </dataBar>
      <extLst>
        <ext xmlns:x14="http://schemas.microsoft.com/office/spreadsheetml/2009/9/main" uri="{B025F937-C7B1-47D3-B67F-A62EFF666E3E}">
          <x14:id>{1F7D9471-F8E4-4629-B685-4062977A7AF6}</x14:id>
        </ext>
      </extLst>
    </cfRule>
  </conditionalFormatting>
  <conditionalFormatting sqref="B27:B31">
    <cfRule type="dataBar" priority="7704">
      <dataBar>
        <cfvo type="min"/>
        <cfvo type="max"/>
        <color rgb="FF63C384"/>
      </dataBar>
      <extLst>
        <ext xmlns:x14="http://schemas.microsoft.com/office/spreadsheetml/2009/9/main" uri="{B025F937-C7B1-47D3-B67F-A62EFF666E3E}">
          <x14:id>{E9E486B9-73DA-4780-A13B-C230D53085A9}</x14:id>
        </ext>
      </extLst>
    </cfRule>
  </conditionalFormatting>
  <conditionalFormatting sqref="B27:B32">
    <cfRule type="dataBar" priority="7708">
      <dataBar>
        <cfvo type="min"/>
        <cfvo type="max"/>
        <color rgb="FF63C384"/>
      </dataBar>
      <extLst>
        <ext xmlns:x14="http://schemas.microsoft.com/office/spreadsheetml/2009/9/main" uri="{B025F937-C7B1-47D3-B67F-A62EFF666E3E}">
          <x14:id>{5095C96A-828B-4D65-B97A-EADF08049993}</x14:id>
        </ext>
      </extLst>
    </cfRule>
  </conditionalFormatting>
  <conditionalFormatting sqref="B27:B36">
    <cfRule type="dataBar" priority="7709">
      <dataBar>
        <cfvo type="min"/>
        <cfvo type="max"/>
        <color rgb="FF63C384"/>
      </dataBar>
      <extLst>
        <ext xmlns:x14="http://schemas.microsoft.com/office/spreadsheetml/2009/9/main" uri="{B025F937-C7B1-47D3-B67F-A62EFF666E3E}">
          <x14:id>{AD2C4C18-0124-4244-B411-F12973BC5254}</x14:id>
        </ext>
      </extLst>
    </cfRule>
  </conditionalFormatting>
  <conditionalFormatting sqref="B32">
    <cfRule type="dataBar" priority="7705">
      <dataBar>
        <cfvo type="min"/>
        <cfvo type="max"/>
        <color rgb="FF63C384"/>
      </dataBar>
      <extLst>
        <ext xmlns:x14="http://schemas.microsoft.com/office/spreadsheetml/2009/9/main" uri="{B025F937-C7B1-47D3-B67F-A62EFF666E3E}">
          <x14:id>{A2DB05B0-4970-4C35-82B0-3AF99520537F}</x14:id>
        </ext>
      </extLst>
    </cfRule>
  </conditionalFormatting>
  <conditionalFormatting sqref="B32:B36">
    <cfRule type="dataBar" priority="7706">
      <dataBar>
        <cfvo type="min"/>
        <cfvo type="max"/>
        <color rgb="FF63C384"/>
      </dataBar>
      <extLst>
        <ext xmlns:x14="http://schemas.microsoft.com/office/spreadsheetml/2009/9/main" uri="{B025F937-C7B1-47D3-B67F-A62EFF666E3E}">
          <x14:id>{BB031FA3-8884-42EA-9D13-71C35C077C21}</x14:id>
        </ext>
      </extLst>
    </cfRule>
    <cfRule type="dataBar" priority="7707">
      <dataBar>
        <cfvo type="min"/>
        <cfvo type="max"/>
        <color rgb="FF63C384"/>
      </dataBar>
      <extLst>
        <ext xmlns:x14="http://schemas.microsoft.com/office/spreadsheetml/2009/9/main" uri="{B025F937-C7B1-47D3-B67F-A62EFF666E3E}">
          <x14:id>{0D407046-6DDA-4926-8557-8B58744794C5}</x14:id>
        </ext>
      </extLst>
    </cfRule>
  </conditionalFormatting>
  <conditionalFormatting sqref="B44:B47 B42 A43">
    <cfRule type="dataBar" priority="133154">
      <dataBar>
        <cfvo type="min"/>
        <cfvo type="max"/>
        <color rgb="FF63C384"/>
      </dataBar>
      <extLst>
        <ext xmlns:x14="http://schemas.microsoft.com/office/spreadsheetml/2009/9/main" uri="{B025F937-C7B1-47D3-B67F-A62EFF666E3E}">
          <x14:id>{86E51F08-FB56-493F-B27C-1751D82E9570}</x14:id>
        </ext>
      </extLst>
    </cfRule>
  </conditionalFormatting>
  <conditionalFormatting sqref="B55:B57">
    <cfRule type="dataBar" priority="7941">
      <dataBar>
        <cfvo type="min"/>
        <cfvo type="max"/>
        <color rgb="FF63C384"/>
      </dataBar>
      <extLst>
        <ext xmlns:x14="http://schemas.microsoft.com/office/spreadsheetml/2009/9/main" uri="{B025F937-C7B1-47D3-B67F-A62EFF666E3E}">
          <x14:id>{F95B1DAB-0F90-4441-B454-B422E0931FA1}</x14:id>
        </ext>
      </extLst>
    </cfRule>
    <cfRule type="dataBar" priority="7935">
      <dataBar>
        <cfvo type="min"/>
        <cfvo type="max"/>
        <color rgb="FF63C384"/>
      </dataBar>
      <extLst>
        <ext xmlns:x14="http://schemas.microsoft.com/office/spreadsheetml/2009/9/main" uri="{B025F937-C7B1-47D3-B67F-A62EFF666E3E}">
          <x14:id>{2DFC706A-5B87-4AA9-9A0C-DB448971AD30}</x14:id>
        </ext>
      </extLst>
    </cfRule>
    <cfRule type="dataBar" priority="7936">
      <dataBar>
        <cfvo type="min"/>
        <cfvo type="max"/>
        <color rgb="FF63C384"/>
      </dataBar>
      <extLst>
        <ext xmlns:x14="http://schemas.microsoft.com/office/spreadsheetml/2009/9/main" uri="{B025F937-C7B1-47D3-B67F-A62EFF666E3E}">
          <x14:id>{AFB877F8-CBEC-4A40-A26B-97F5F682E914}</x14:id>
        </ext>
      </extLst>
    </cfRule>
    <cfRule type="dataBar" priority="7937">
      <dataBar>
        <cfvo type="min"/>
        <cfvo type="max"/>
        <color rgb="FF63C384"/>
      </dataBar>
      <extLst>
        <ext xmlns:x14="http://schemas.microsoft.com/office/spreadsheetml/2009/9/main" uri="{B025F937-C7B1-47D3-B67F-A62EFF666E3E}">
          <x14:id>{838AED64-7B09-47AE-96B4-15E32354BAFB}</x14:id>
        </ext>
      </extLst>
    </cfRule>
    <cfRule type="dataBar" priority="7938">
      <dataBar>
        <cfvo type="min"/>
        <cfvo type="max"/>
        <color rgb="FF63C384"/>
      </dataBar>
      <extLst>
        <ext xmlns:x14="http://schemas.microsoft.com/office/spreadsheetml/2009/9/main" uri="{B025F937-C7B1-47D3-B67F-A62EFF666E3E}">
          <x14:id>{CD5AEB9C-38C2-4297-AC5B-5060E3B8C62D}</x14:id>
        </ext>
      </extLst>
    </cfRule>
    <cfRule type="dataBar" priority="7939">
      <dataBar>
        <cfvo type="min"/>
        <cfvo type="max"/>
        <color rgb="FF63C384"/>
      </dataBar>
      <extLst>
        <ext xmlns:x14="http://schemas.microsoft.com/office/spreadsheetml/2009/9/main" uri="{B025F937-C7B1-47D3-B67F-A62EFF666E3E}">
          <x14:id>{D899206C-628A-40B9-A9CC-57D0CAD8AF08}</x14:id>
        </ext>
      </extLst>
    </cfRule>
    <cfRule type="dataBar" priority="7940">
      <dataBar>
        <cfvo type="min"/>
        <cfvo type="max"/>
        <color rgb="FF63C384"/>
      </dataBar>
      <extLst>
        <ext xmlns:x14="http://schemas.microsoft.com/office/spreadsheetml/2009/9/main" uri="{B025F937-C7B1-47D3-B67F-A62EFF666E3E}">
          <x14:id>{77BDC351-E2C7-4753-BD0F-9724421E3E87}</x14:id>
        </ext>
      </extLst>
    </cfRule>
    <cfRule type="dataBar" priority="7942">
      <dataBar>
        <cfvo type="min"/>
        <cfvo type="max"/>
        <color rgb="FF63C384"/>
      </dataBar>
      <extLst>
        <ext xmlns:x14="http://schemas.microsoft.com/office/spreadsheetml/2009/9/main" uri="{B025F937-C7B1-47D3-B67F-A62EFF666E3E}">
          <x14:id>{85E06047-EA95-4D37-8C2B-62D000E7F73D}</x14:id>
        </ext>
      </extLst>
    </cfRule>
    <cfRule type="dataBar" priority="7943">
      <dataBar>
        <cfvo type="min"/>
        <cfvo type="max"/>
        <color rgb="FF63C384"/>
      </dataBar>
      <extLst>
        <ext xmlns:x14="http://schemas.microsoft.com/office/spreadsheetml/2009/9/main" uri="{B025F937-C7B1-47D3-B67F-A62EFF666E3E}">
          <x14:id>{42D35685-CD4F-4537-A7A2-039397C609EC}</x14:id>
        </ext>
      </extLst>
    </cfRule>
    <cfRule type="dataBar" priority="7944">
      <dataBar>
        <cfvo type="min"/>
        <cfvo type="max"/>
        <color rgb="FF63C384"/>
      </dataBar>
      <extLst>
        <ext xmlns:x14="http://schemas.microsoft.com/office/spreadsheetml/2009/9/main" uri="{B025F937-C7B1-47D3-B67F-A62EFF666E3E}">
          <x14:id>{1E8F13F8-944F-4A42-98AA-70603D0BA9DF}</x14:id>
        </ext>
      </extLst>
    </cfRule>
    <cfRule type="dataBar" priority="7945">
      <dataBar>
        <cfvo type="min"/>
        <cfvo type="max"/>
        <color rgb="FF63C384"/>
      </dataBar>
      <extLst>
        <ext xmlns:x14="http://schemas.microsoft.com/office/spreadsheetml/2009/9/main" uri="{B025F937-C7B1-47D3-B67F-A62EFF666E3E}">
          <x14:id>{D56055B3-0A9A-4D0D-8B72-F7DBA3795F49}</x14:id>
        </ext>
      </extLst>
    </cfRule>
  </conditionalFormatting>
  <conditionalFormatting sqref="B69:B71">
    <cfRule type="dataBar" priority="7824">
      <dataBar>
        <cfvo type="min"/>
        <cfvo type="max"/>
        <color rgb="FF63C384"/>
      </dataBar>
      <extLst>
        <ext xmlns:x14="http://schemas.microsoft.com/office/spreadsheetml/2009/9/main" uri="{B025F937-C7B1-47D3-B67F-A62EFF666E3E}">
          <x14:id>{CB31D8E9-305E-4068-988A-F11AC775D141}</x14:id>
        </ext>
      </extLst>
    </cfRule>
  </conditionalFormatting>
  <conditionalFormatting sqref="H9 H11">
    <cfRule type="iconSet" priority="3168">
      <iconSet iconSet="3Arrows">
        <cfvo type="percent" val="0"/>
        <cfvo type="num" val="0"/>
        <cfvo type="num" val="0"/>
      </iconSet>
    </cfRule>
  </conditionalFormatting>
  <conditionalFormatting sqref="H9:H11">
    <cfRule type="iconSet" priority="3173">
      <iconSet iconSet="3Flags" reverse="1">
        <cfvo type="percent" val="0"/>
        <cfvo type="num" val="0"/>
        <cfvo type="num" val="0"/>
      </iconSet>
    </cfRule>
    <cfRule type="iconSet" priority="3174">
      <iconSet>
        <cfvo type="percent" val="0"/>
        <cfvo type="num" val="0"/>
        <cfvo type="num" val="0"/>
      </iconSet>
    </cfRule>
    <cfRule type="iconSet" priority="3169">
      <iconSet iconSet="3Flags">
        <cfvo type="percent" val="0"/>
        <cfvo type="num" val="0"/>
        <cfvo type="num" val="0"/>
      </iconSet>
    </cfRule>
    <cfRule type="iconSet" priority="3170">
      <iconSet>
        <cfvo type="percent" val="0"/>
        <cfvo type="num" val="0"/>
        <cfvo type="num" val="0"/>
      </iconSet>
    </cfRule>
    <cfRule type="iconSet" priority="3171">
      <iconSet iconSet="3Flags" reverse="1">
        <cfvo type="percent" val="0"/>
        <cfvo type="num" val="0"/>
        <cfvo type="num" val="0"/>
      </iconSet>
    </cfRule>
    <cfRule type="iconSet" priority="3172">
      <iconSet iconSet="3Flags">
        <cfvo type="percent" val="0"/>
        <cfvo type="num" val="0"/>
        <cfvo type="num" val="0"/>
      </iconSet>
    </cfRule>
    <cfRule type="dataBar" priority="3166">
      <dataBar>
        <cfvo type="min"/>
        <cfvo type="max"/>
        <color rgb="FF63C384"/>
      </dataBar>
      <extLst>
        <ext xmlns:x14="http://schemas.microsoft.com/office/spreadsheetml/2009/9/main" uri="{B025F937-C7B1-47D3-B67F-A62EFF666E3E}">
          <x14:id>{941FBA3B-2D91-4C6C-96B1-A792DEF025B3}</x14:id>
        </ext>
      </extLst>
    </cfRule>
  </conditionalFormatting>
  <conditionalFormatting sqref="H10">
    <cfRule type="iconSet" priority="3167">
      <iconSet iconSet="3Flags">
        <cfvo type="percent" val="0"/>
        <cfvo type="percent" val="33"/>
        <cfvo type="percent" val="67"/>
      </iconSet>
    </cfRule>
    <cfRule type="iconSet" priority="3165">
      <iconSet iconSet="3Arrows">
        <cfvo type="percent" val="0"/>
        <cfvo type="num" val="0"/>
        <cfvo type="num" val="0"/>
      </iconSet>
    </cfRule>
  </conditionalFormatting>
  <conditionalFormatting sqref="H14 H16:H17">
    <cfRule type="iconSet" priority="3138">
      <iconSet iconSet="3Arrows">
        <cfvo type="percent" val="0"/>
        <cfvo type="num" val="0"/>
        <cfvo type="num" val="0"/>
      </iconSet>
    </cfRule>
  </conditionalFormatting>
  <conditionalFormatting sqref="H14:H17">
    <cfRule type="dataBar" priority="3136">
      <dataBar>
        <cfvo type="min"/>
        <cfvo type="max"/>
        <color rgb="FF63C384"/>
      </dataBar>
      <extLst>
        <ext xmlns:x14="http://schemas.microsoft.com/office/spreadsheetml/2009/9/main" uri="{B025F937-C7B1-47D3-B67F-A62EFF666E3E}">
          <x14:id>{AB774EB4-320B-46B4-A2B9-F7EB9F407777}</x14:id>
        </ext>
      </extLst>
    </cfRule>
    <cfRule type="iconSet" priority="3144">
      <iconSet>
        <cfvo type="percent" val="0"/>
        <cfvo type="num" val="0"/>
        <cfvo type="num" val="0"/>
      </iconSet>
    </cfRule>
    <cfRule type="iconSet" priority="3143">
      <iconSet iconSet="3Flags" reverse="1">
        <cfvo type="percent" val="0"/>
        <cfvo type="num" val="0"/>
        <cfvo type="num" val="0"/>
      </iconSet>
    </cfRule>
    <cfRule type="iconSet" priority="3142">
      <iconSet iconSet="3Flags">
        <cfvo type="percent" val="0"/>
        <cfvo type="num" val="0"/>
        <cfvo type="num" val="0"/>
      </iconSet>
    </cfRule>
    <cfRule type="iconSet" priority="3141">
      <iconSet iconSet="3Flags" reverse="1">
        <cfvo type="percent" val="0"/>
        <cfvo type="num" val="0"/>
        <cfvo type="num" val="0"/>
      </iconSet>
    </cfRule>
    <cfRule type="iconSet" priority="3140">
      <iconSet>
        <cfvo type="percent" val="0"/>
        <cfvo type="num" val="0"/>
        <cfvo type="num" val="0"/>
      </iconSet>
    </cfRule>
    <cfRule type="iconSet" priority="3139">
      <iconSet iconSet="3Flags">
        <cfvo type="percent" val="0"/>
        <cfvo type="num" val="0"/>
        <cfvo type="num" val="0"/>
      </iconSet>
    </cfRule>
  </conditionalFormatting>
  <conditionalFormatting sqref="H15">
    <cfRule type="iconSet" priority="3135">
      <iconSet iconSet="3Arrows">
        <cfvo type="percent" val="0"/>
        <cfvo type="num" val="0"/>
        <cfvo type="num" val="0"/>
      </iconSet>
    </cfRule>
    <cfRule type="iconSet" priority="3137">
      <iconSet iconSet="3Flags">
        <cfvo type="percent" val="0"/>
        <cfvo type="percent" val="33"/>
        <cfvo type="percent" val="67"/>
      </iconSet>
    </cfRule>
  </conditionalFormatting>
  <conditionalFormatting sqref="H20">
    <cfRule type="iconSet" priority="3108">
      <iconSet>
        <cfvo type="percent" val="0"/>
        <cfvo type="num" val="0"/>
        <cfvo type="num" val="0"/>
      </iconSet>
    </cfRule>
    <cfRule type="iconSet" priority="3107">
      <iconSet iconSet="3Flags">
        <cfvo type="percent" val="0"/>
        <cfvo type="num" val="0"/>
        <cfvo type="num" val="0"/>
      </iconSet>
    </cfRule>
    <cfRule type="dataBar" priority="3114">
      <dataBar>
        <cfvo type="min"/>
        <cfvo type="max"/>
        <color rgb="FF63C384"/>
      </dataBar>
      <extLst>
        <ext xmlns:x14="http://schemas.microsoft.com/office/spreadsheetml/2009/9/main" uri="{B025F937-C7B1-47D3-B67F-A62EFF666E3E}">
          <x14:id>{88984ADE-35B9-4285-BDBA-F527C497C508}</x14:id>
        </ext>
      </extLst>
    </cfRule>
    <cfRule type="iconSet" priority="3112">
      <iconSet>
        <cfvo type="percent" val="0"/>
        <cfvo type="num" val="0"/>
        <cfvo type="num" val="0"/>
      </iconSet>
    </cfRule>
    <cfRule type="iconSet" priority="3111">
      <iconSet iconSet="3Flags" reverse="1">
        <cfvo type="percent" val="0"/>
        <cfvo type="num" val="0"/>
        <cfvo type="num" val="0"/>
      </iconSet>
    </cfRule>
    <cfRule type="iconSet" priority="3110">
      <iconSet iconSet="3Flags">
        <cfvo type="percent" val="0"/>
        <cfvo type="num" val="0"/>
        <cfvo type="num" val="0"/>
      </iconSet>
    </cfRule>
    <cfRule type="iconSet" priority="3109">
      <iconSet iconSet="3Flags" reverse="1">
        <cfvo type="percent" val="0"/>
        <cfvo type="num" val="0"/>
        <cfvo type="num" val="0"/>
      </iconSet>
    </cfRule>
    <cfRule type="iconSet" priority="3113">
      <iconSet iconSet="3Arrows">
        <cfvo type="percent" val="0"/>
        <cfvo type="num" val="0"/>
        <cfvo type="num" val="0"/>
      </iconSet>
    </cfRule>
  </conditionalFormatting>
  <conditionalFormatting sqref="H27:H31">
    <cfRule type="dataBar" priority="3072">
      <dataBar>
        <cfvo type="min"/>
        <cfvo type="max"/>
        <color rgb="FF63C384"/>
      </dataBar>
      <extLst>
        <ext xmlns:x14="http://schemas.microsoft.com/office/spreadsheetml/2009/9/main" uri="{B025F937-C7B1-47D3-B67F-A62EFF666E3E}">
          <x14:id>{D7CD5941-1AEA-473C-934E-751EA62B8A23}</x14:id>
        </ext>
      </extLst>
    </cfRule>
    <cfRule type="iconSet" priority="3073">
      <iconSet iconSet="3Arrows">
        <cfvo type="percent" val="0"/>
        <cfvo type="num" val="0" gte="0"/>
        <cfvo type="num" val="0"/>
      </iconSet>
    </cfRule>
  </conditionalFormatting>
  <conditionalFormatting sqref="H27:H36">
    <cfRule type="dataBar" priority="3089">
      <dataBar>
        <cfvo type="min"/>
        <cfvo type="max"/>
        <color rgb="FF63C384"/>
      </dataBar>
      <extLst>
        <ext xmlns:x14="http://schemas.microsoft.com/office/spreadsheetml/2009/9/main" uri="{B025F937-C7B1-47D3-B67F-A62EFF666E3E}">
          <x14:id>{78C79C9F-35BA-490B-9682-7E61DC72F6A6}</x14:id>
        </ext>
      </extLst>
    </cfRule>
  </conditionalFormatting>
  <conditionalFormatting sqref="H32:H36">
    <cfRule type="iconSet" priority="3076">
      <iconSet iconSet="3Arrows">
        <cfvo type="percent" val="0"/>
        <cfvo type="num" val="0" gte="0"/>
        <cfvo type="num" val="0"/>
      </iconSet>
    </cfRule>
    <cfRule type="dataBar" priority="3077">
      <dataBar>
        <cfvo type="min"/>
        <cfvo type="max"/>
        <color rgb="FF63C384"/>
      </dataBar>
      <extLst>
        <ext xmlns:x14="http://schemas.microsoft.com/office/spreadsheetml/2009/9/main" uri="{B025F937-C7B1-47D3-B67F-A62EFF666E3E}">
          <x14:id>{8953C548-DB31-4F27-AF3D-8012EB5EF84C}</x14:id>
        </ext>
      </extLst>
    </cfRule>
    <cfRule type="dataBar" priority="3078">
      <dataBar>
        <cfvo type="min"/>
        <cfvo type="max"/>
        <color rgb="FF63C384"/>
      </dataBar>
      <extLst>
        <ext xmlns:x14="http://schemas.microsoft.com/office/spreadsheetml/2009/9/main" uri="{B025F937-C7B1-47D3-B67F-A62EFF666E3E}">
          <x14:id>{DE1A1C22-94BD-4B60-B870-A279F28D426F}</x14:id>
        </ext>
      </extLst>
    </cfRule>
  </conditionalFormatting>
  <conditionalFormatting sqref="H39">
    <cfRule type="dataBar" priority="3051">
      <dataBar>
        <cfvo type="min"/>
        <cfvo type="max"/>
        <color rgb="FF63C384"/>
      </dataBar>
      <extLst>
        <ext xmlns:x14="http://schemas.microsoft.com/office/spreadsheetml/2009/9/main" uri="{B025F937-C7B1-47D3-B67F-A62EFF666E3E}">
          <x14:id>{EA9E12FD-A5C9-4088-9679-D4BB8C0BBBCC}</x14:id>
        </ext>
      </extLst>
    </cfRule>
    <cfRule type="dataBar" priority="3052">
      <dataBar>
        <cfvo type="min"/>
        <cfvo type="max"/>
        <color rgb="FF63C384"/>
      </dataBar>
      <extLst>
        <ext xmlns:x14="http://schemas.microsoft.com/office/spreadsheetml/2009/9/main" uri="{B025F937-C7B1-47D3-B67F-A62EFF666E3E}">
          <x14:id>{3AE3FBF8-307D-4CF0-AEDF-8A9E5710C5EE}</x14:id>
        </ext>
      </extLst>
    </cfRule>
    <cfRule type="dataBar" priority="3053">
      <dataBar>
        <cfvo type="min"/>
        <cfvo type="max"/>
        <color rgb="FF63C384"/>
      </dataBar>
      <extLst>
        <ext xmlns:x14="http://schemas.microsoft.com/office/spreadsheetml/2009/9/main" uri="{B025F937-C7B1-47D3-B67F-A62EFF666E3E}">
          <x14:id>{A4A1D59C-289E-4F8C-8260-9A95E6CD68AC}</x14:id>
        </ext>
      </extLst>
    </cfRule>
    <cfRule type="dataBar" priority="3054">
      <dataBar>
        <cfvo type="min"/>
        <cfvo type="max"/>
        <color rgb="FF63C384"/>
      </dataBar>
      <extLst>
        <ext xmlns:x14="http://schemas.microsoft.com/office/spreadsheetml/2009/9/main" uri="{B025F937-C7B1-47D3-B67F-A62EFF666E3E}">
          <x14:id>{07EBFE54-F194-44A9-AB61-72EC99B6F969}</x14:id>
        </ext>
      </extLst>
    </cfRule>
    <cfRule type="dataBar" priority="3055">
      <dataBar>
        <cfvo type="min"/>
        <cfvo type="max"/>
        <color rgb="FF63C384"/>
      </dataBar>
      <extLst>
        <ext xmlns:x14="http://schemas.microsoft.com/office/spreadsheetml/2009/9/main" uri="{B025F937-C7B1-47D3-B67F-A62EFF666E3E}">
          <x14:id>{AED3EB8A-7CB0-4EDD-BF19-A6AC699F320E}</x14:id>
        </ext>
      </extLst>
    </cfRule>
    <cfRule type="dataBar" priority="3056">
      <dataBar>
        <cfvo type="min"/>
        <cfvo type="max"/>
        <color rgb="FF63C384"/>
      </dataBar>
      <extLst>
        <ext xmlns:x14="http://schemas.microsoft.com/office/spreadsheetml/2009/9/main" uri="{B025F937-C7B1-47D3-B67F-A62EFF666E3E}">
          <x14:id>{8E977994-2FFA-413D-963C-3F56E04AB714}</x14:id>
        </ext>
      </extLst>
    </cfRule>
    <cfRule type="dataBar" priority="3057">
      <dataBar>
        <cfvo type="min"/>
        <cfvo type="max"/>
        <color rgb="FF63C384"/>
      </dataBar>
      <extLst>
        <ext xmlns:x14="http://schemas.microsoft.com/office/spreadsheetml/2009/9/main" uri="{B025F937-C7B1-47D3-B67F-A62EFF666E3E}">
          <x14:id>{192E2A2D-45B2-48BA-A4F0-2209FA9F4444}</x14:id>
        </ext>
      </extLst>
    </cfRule>
    <cfRule type="dataBar" priority="3058">
      <dataBar>
        <cfvo type="min"/>
        <cfvo type="max"/>
        <color rgb="FF63C384"/>
      </dataBar>
      <extLst>
        <ext xmlns:x14="http://schemas.microsoft.com/office/spreadsheetml/2009/9/main" uri="{B025F937-C7B1-47D3-B67F-A62EFF666E3E}">
          <x14:id>{39023106-9334-49D1-BDFA-A9B6440EB95A}</x14:id>
        </ext>
      </extLst>
    </cfRule>
    <cfRule type="dataBar" priority="3059">
      <dataBar>
        <cfvo type="min"/>
        <cfvo type="max"/>
        <color rgb="FF63C384"/>
      </dataBar>
      <extLst>
        <ext xmlns:x14="http://schemas.microsoft.com/office/spreadsheetml/2009/9/main" uri="{B025F937-C7B1-47D3-B67F-A62EFF666E3E}">
          <x14:id>{D28F203A-322B-4691-8641-EE7728A68D40}</x14:id>
        </ext>
      </extLst>
    </cfRule>
    <cfRule type="dataBar" priority="3060">
      <dataBar>
        <cfvo type="min"/>
        <cfvo type="max"/>
        <color rgb="FF63C384"/>
      </dataBar>
      <extLst>
        <ext xmlns:x14="http://schemas.microsoft.com/office/spreadsheetml/2009/9/main" uri="{B025F937-C7B1-47D3-B67F-A62EFF666E3E}">
          <x14:id>{D0DAF02F-C565-4EC2-AB3B-4FB81929765F}</x14:id>
        </ext>
      </extLst>
    </cfRule>
    <cfRule type="dataBar" priority="3061">
      <dataBar>
        <cfvo type="min"/>
        <cfvo type="max"/>
        <color rgb="FF63C384"/>
      </dataBar>
      <extLst>
        <ext xmlns:x14="http://schemas.microsoft.com/office/spreadsheetml/2009/9/main" uri="{B025F937-C7B1-47D3-B67F-A62EFF666E3E}">
          <x14:id>{A8CCA163-6D12-4F59-BFC8-DB5C4A938C2C}</x14:id>
        </ext>
      </extLst>
    </cfRule>
    <cfRule type="dataBar" priority="3062">
      <dataBar>
        <cfvo type="min"/>
        <cfvo type="max"/>
        <color rgb="FF63C384"/>
      </dataBar>
      <extLst>
        <ext xmlns:x14="http://schemas.microsoft.com/office/spreadsheetml/2009/9/main" uri="{B025F937-C7B1-47D3-B67F-A62EFF666E3E}">
          <x14:id>{060274AB-AAAE-4766-82D1-B1D9A4B97166}</x14:id>
        </ext>
      </extLst>
    </cfRule>
    <cfRule type="dataBar" priority="3063">
      <dataBar>
        <cfvo type="min"/>
        <cfvo type="max"/>
        <color rgb="FF63C384"/>
      </dataBar>
      <extLst>
        <ext xmlns:x14="http://schemas.microsoft.com/office/spreadsheetml/2009/9/main" uri="{B025F937-C7B1-47D3-B67F-A62EFF666E3E}">
          <x14:id>{1634C7C1-1C31-4940-B20B-3D9685F8E45C}</x14:id>
        </ext>
      </extLst>
    </cfRule>
    <cfRule type="dataBar" priority="3064">
      <dataBar>
        <cfvo type="min"/>
        <cfvo type="max"/>
        <color rgb="FF63C384"/>
      </dataBar>
      <extLst>
        <ext xmlns:x14="http://schemas.microsoft.com/office/spreadsheetml/2009/9/main" uri="{B025F937-C7B1-47D3-B67F-A62EFF666E3E}">
          <x14:id>{99B68CC8-5C99-4502-8176-F41D79A01715}</x14:id>
        </ext>
      </extLst>
    </cfRule>
    <cfRule type="dataBar" priority="3065">
      <dataBar>
        <cfvo type="min"/>
        <cfvo type="max"/>
        <color rgb="FF63C384"/>
      </dataBar>
      <extLst>
        <ext xmlns:x14="http://schemas.microsoft.com/office/spreadsheetml/2009/9/main" uri="{B025F937-C7B1-47D3-B67F-A62EFF666E3E}">
          <x14:id>{4155ABC8-B3AD-4D5A-80B1-85506B35C39A}</x14:id>
        </ext>
      </extLst>
    </cfRule>
    <cfRule type="dataBar" priority="3066">
      <dataBar>
        <cfvo type="min"/>
        <cfvo type="max"/>
        <color rgb="FF63C384"/>
      </dataBar>
      <extLst>
        <ext xmlns:x14="http://schemas.microsoft.com/office/spreadsheetml/2009/9/main" uri="{B025F937-C7B1-47D3-B67F-A62EFF666E3E}">
          <x14:id>{68835527-CCB5-4193-8566-2BBCAB922D50}</x14:id>
        </ext>
      </extLst>
    </cfRule>
    <cfRule type="iconSet" priority="3067">
      <iconSet iconSet="3Arrows">
        <cfvo type="percent" val="0"/>
        <cfvo type="num" val="0" gte="0"/>
        <cfvo type="num" val="0"/>
      </iconSet>
    </cfRule>
    <cfRule type="dataBar" priority="3068">
      <dataBar>
        <cfvo type="min"/>
        <cfvo type="max"/>
        <color rgb="FF63C384"/>
      </dataBar>
      <extLst>
        <ext xmlns:x14="http://schemas.microsoft.com/office/spreadsheetml/2009/9/main" uri="{B025F937-C7B1-47D3-B67F-A62EFF666E3E}">
          <x14:id>{70AE5250-A181-43EF-BCB2-233F00A68881}</x14:id>
        </ext>
      </extLst>
    </cfRule>
    <cfRule type="dataBar" priority="3069">
      <dataBar>
        <cfvo type="min"/>
        <cfvo type="max"/>
        <color rgb="FF63C384"/>
      </dataBar>
      <extLst>
        <ext xmlns:x14="http://schemas.microsoft.com/office/spreadsheetml/2009/9/main" uri="{B025F937-C7B1-47D3-B67F-A62EFF666E3E}">
          <x14:id>{0FA3FE19-33D2-4175-A9CF-1FC9C78A221F}</x14:id>
        </ext>
      </extLst>
    </cfRule>
    <cfRule type="dataBar" priority="3070">
      <dataBar>
        <cfvo type="min"/>
        <cfvo type="max"/>
        <color rgb="FF63C384"/>
      </dataBar>
      <extLst>
        <ext xmlns:x14="http://schemas.microsoft.com/office/spreadsheetml/2009/9/main" uri="{B025F937-C7B1-47D3-B67F-A62EFF666E3E}">
          <x14:id>{60C54111-19F5-451B-A6B2-AC629F811EF3}</x14:id>
        </ext>
      </extLst>
    </cfRule>
    <cfRule type="dataBar" priority="2993">
      <dataBar>
        <cfvo type="min"/>
        <cfvo type="max"/>
        <color rgb="FF63C384"/>
      </dataBar>
      <extLst>
        <ext xmlns:x14="http://schemas.microsoft.com/office/spreadsheetml/2009/9/main" uri="{B025F937-C7B1-47D3-B67F-A62EFF666E3E}">
          <x14:id>{12135C7D-EEF0-40AC-8164-200480C6553E}</x14:id>
        </ext>
      </extLst>
    </cfRule>
    <cfRule type="dataBar" priority="2961">
      <dataBar>
        <cfvo type="min"/>
        <cfvo type="max"/>
        <color rgb="FF63C384"/>
      </dataBar>
      <extLst>
        <ext xmlns:x14="http://schemas.microsoft.com/office/spreadsheetml/2009/9/main" uri="{B025F937-C7B1-47D3-B67F-A62EFF666E3E}">
          <x14:id>{FE1C254A-4019-420A-AA98-D27FC95DEF81}</x14:id>
        </ext>
      </extLst>
    </cfRule>
    <cfRule type="dataBar" priority="2962">
      <dataBar>
        <cfvo type="min"/>
        <cfvo type="max"/>
        <color rgb="FF63C384"/>
      </dataBar>
      <extLst>
        <ext xmlns:x14="http://schemas.microsoft.com/office/spreadsheetml/2009/9/main" uri="{B025F937-C7B1-47D3-B67F-A62EFF666E3E}">
          <x14:id>{B5D07468-AD2B-4BCC-B5B6-E05672312482}</x14:id>
        </ext>
      </extLst>
    </cfRule>
    <cfRule type="dataBar" priority="2963">
      <dataBar>
        <cfvo type="min"/>
        <cfvo type="max"/>
        <color rgb="FF63C384"/>
      </dataBar>
      <extLst>
        <ext xmlns:x14="http://schemas.microsoft.com/office/spreadsheetml/2009/9/main" uri="{B025F937-C7B1-47D3-B67F-A62EFF666E3E}">
          <x14:id>{9FEA5A8B-2420-47DD-9963-7CE1E74F316A}</x14:id>
        </ext>
      </extLst>
    </cfRule>
    <cfRule type="dataBar" priority="2964">
      <dataBar>
        <cfvo type="min"/>
        <cfvo type="max"/>
        <color rgb="FF63C384"/>
      </dataBar>
      <extLst>
        <ext xmlns:x14="http://schemas.microsoft.com/office/spreadsheetml/2009/9/main" uri="{B025F937-C7B1-47D3-B67F-A62EFF666E3E}">
          <x14:id>{B3C2346B-D48E-4049-89EC-8243371DBE57}</x14:id>
        </ext>
      </extLst>
    </cfRule>
    <cfRule type="dataBar" priority="2965">
      <dataBar>
        <cfvo type="min"/>
        <cfvo type="max"/>
        <color rgb="FF63C384"/>
      </dataBar>
      <extLst>
        <ext xmlns:x14="http://schemas.microsoft.com/office/spreadsheetml/2009/9/main" uri="{B025F937-C7B1-47D3-B67F-A62EFF666E3E}">
          <x14:id>{3ABF7915-9E6D-4283-ABAA-2B0227779A0E}</x14:id>
        </ext>
      </extLst>
    </cfRule>
    <cfRule type="dataBar" priority="2966">
      <dataBar>
        <cfvo type="min"/>
        <cfvo type="max"/>
        <color rgb="FF63C384"/>
      </dataBar>
      <extLst>
        <ext xmlns:x14="http://schemas.microsoft.com/office/spreadsheetml/2009/9/main" uri="{B025F937-C7B1-47D3-B67F-A62EFF666E3E}">
          <x14:id>{6ABD6FC4-C1A2-4244-B33F-77DC26296B9A}</x14:id>
        </ext>
      </extLst>
    </cfRule>
    <cfRule type="dataBar" priority="2967">
      <dataBar>
        <cfvo type="min"/>
        <cfvo type="max"/>
        <color rgb="FF63C384"/>
      </dataBar>
      <extLst>
        <ext xmlns:x14="http://schemas.microsoft.com/office/spreadsheetml/2009/9/main" uri="{B025F937-C7B1-47D3-B67F-A62EFF666E3E}">
          <x14:id>{1D0CCB46-0241-4F2A-A25C-B16AEABBA7AF}</x14:id>
        </ext>
      </extLst>
    </cfRule>
    <cfRule type="dataBar" priority="2968">
      <dataBar>
        <cfvo type="min"/>
        <cfvo type="max"/>
        <color rgb="FF63C384"/>
      </dataBar>
      <extLst>
        <ext xmlns:x14="http://schemas.microsoft.com/office/spreadsheetml/2009/9/main" uri="{B025F937-C7B1-47D3-B67F-A62EFF666E3E}">
          <x14:id>{278CF0C6-1660-44D9-947F-E2C72EE66EDF}</x14:id>
        </ext>
      </extLst>
    </cfRule>
    <cfRule type="dataBar" priority="2969">
      <dataBar>
        <cfvo type="min"/>
        <cfvo type="max"/>
        <color rgb="FF63C384"/>
      </dataBar>
      <extLst>
        <ext xmlns:x14="http://schemas.microsoft.com/office/spreadsheetml/2009/9/main" uri="{B025F937-C7B1-47D3-B67F-A62EFF666E3E}">
          <x14:id>{0587E5E6-F45D-48E1-B6D9-94AB05DBF3C4}</x14:id>
        </ext>
      </extLst>
    </cfRule>
    <cfRule type="dataBar" priority="2970">
      <dataBar>
        <cfvo type="min"/>
        <cfvo type="max"/>
        <color rgb="FF63C384"/>
      </dataBar>
      <extLst>
        <ext xmlns:x14="http://schemas.microsoft.com/office/spreadsheetml/2009/9/main" uri="{B025F937-C7B1-47D3-B67F-A62EFF666E3E}">
          <x14:id>{944A242C-7D9F-4892-B18A-F0B1BE6CDD60}</x14:id>
        </ext>
      </extLst>
    </cfRule>
    <cfRule type="dataBar" priority="2971">
      <dataBar>
        <cfvo type="min"/>
        <cfvo type="max"/>
        <color rgb="FF63C384"/>
      </dataBar>
      <extLst>
        <ext xmlns:x14="http://schemas.microsoft.com/office/spreadsheetml/2009/9/main" uri="{B025F937-C7B1-47D3-B67F-A62EFF666E3E}">
          <x14:id>{9E9D4E35-2BCA-449D-A148-CE3FB31265F7}</x14:id>
        </ext>
      </extLst>
    </cfRule>
    <cfRule type="dataBar" priority="2972">
      <dataBar>
        <cfvo type="min"/>
        <cfvo type="max"/>
        <color rgb="FF63C384"/>
      </dataBar>
      <extLst>
        <ext xmlns:x14="http://schemas.microsoft.com/office/spreadsheetml/2009/9/main" uri="{B025F937-C7B1-47D3-B67F-A62EFF666E3E}">
          <x14:id>{3DE700F9-9ED5-42D3-B0D1-689C72614F60}</x14:id>
        </ext>
      </extLst>
    </cfRule>
    <cfRule type="dataBar" priority="2973">
      <dataBar>
        <cfvo type="min"/>
        <cfvo type="max"/>
        <color rgb="FF63C384"/>
      </dataBar>
      <extLst>
        <ext xmlns:x14="http://schemas.microsoft.com/office/spreadsheetml/2009/9/main" uri="{B025F937-C7B1-47D3-B67F-A62EFF666E3E}">
          <x14:id>{F8352A3B-83A8-476F-94A5-CA5885059356}</x14:id>
        </ext>
      </extLst>
    </cfRule>
    <cfRule type="dataBar" priority="2974">
      <dataBar>
        <cfvo type="min"/>
        <cfvo type="max"/>
        <color rgb="FF63C384"/>
      </dataBar>
      <extLst>
        <ext xmlns:x14="http://schemas.microsoft.com/office/spreadsheetml/2009/9/main" uri="{B025F937-C7B1-47D3-B67F-A62EFF666E3E}">
          <x14:id>{3629AB03-8044-469D-AF0C-C49870906D17}</x14:id>
        </ext>
      </extLst>
    </cfRule>
    <cfRule type="dataBar" priority="2975">
      <dataBar>
        <cfvo type="min"/>
        <cfvo type="max"/>
        <color rgb="FF63C384"/>
      </dataBar>
      <extLst>
        <ext xmlns:x14="http://schemas.microsoft.com/office/spreadsheetml/2009/9/main" uri="{B025F937-C7B1-47D3-B67F-A62EFF666E3E}">
          <x14:id>{5FC79DCF-7E26-4350-9198-DB8ECEC3FB80}</x14:id>
        </ext>
      </extLst>
    </cfRule>
    <cfRule type="dataBar" priority="2976">
      <dataBar>
        <cfvo type="min"/>
        <cfvo type="max"/>
        <color rgb="FF63C384"/>
      </dataBar>
      <extLst>
        <ext xmlns:x14="http://schemas.microsoft.com/office/spreadsheetml/2009/9/main" uri="{B025F937-C7B1-47D3-B67F-A62EFF666E3E}">
          <x14:id>{70DB1A7D-BD17-4969-8671-EF7A49675A6F}</x14:id>
        </ext>
      </extLst>
    </cfRule>
    <cfRule type="dataBar" priority="2977">
      <dataBar>
        <cfvo type="min"/>
        <cfvo type="max"/>
        <color rgb="FF63C384"/>
      </dataBar>
      <extLst>
        <ext xmlns:x14="http://schemas.microsoft.com/office/spreadsheetml/2009/9/main" uri="{B025F937-C7B1-47D3-B67F-A62EFF666E3E}">
          <x14:id>{47A941C1-AE72-401A-9A4A-15EC001CB0E2}</x14:id>
        </ext>
      </extLst>
    </cfRule>
    <cfRule type="dataBar" priority="2978">
      <dataBar>
        <cfvo type="min"/>
        <cfvo type="max"/>
        <color rgb="FF63C384"/>
      </dataBar>
      <extLst>
        <ext xmlns:x14="http://schemas.microsoft.com/office/spreadsheetml/2009/9/main" uri="{B025F937-C7B1-47D3-B67F-A62EFF666E3E}">
          <x14:id>{ECAB9DD8-1F83-456C-BBEB-034D1EAACF7B}</x14:id>
        </ext>
      </extLst>
    </cfRule>
    <cfRule type="dataBar" priority="2979">
      <dataBar>
        <cfvo type="min"/>
        <cfvo type="max"/>
        <color rgb="FF63C384"/>
      </dataBar>
      <extLst>
        <ext xmlns:x14="http://schemas.microsoft.com/office/spreadsheetml/2009/9/main" uri="{B025F937-C7B1-47D3-B67F-A62EFF666E3E}">
          <x14:id>{C3DFC14C-C4F1-4E08-939F-AB317ECFAB79}</x14:id>
        </ext>
      </extLst>
    </cfRule>
    <cfRule type="dataBar" priority="2980">
      <dataBar>
        <cfvo type="min"/>
        <cfvo type="max"/>
        <color rgb="FF63C384"/>
      </dataBar>
      <extLst>
        <ext xmlns:x14="http://schemas.microsoft.com/office/spreadsheetml/2009/9/main" uri="{B025F937-C7B1-47D3-B67F-A62EFF666E3E}">
          <x14:id>{33106D87-5D26-4A75-9B28-EC0F04B89B21}</x14:id>
        </ext>
      </extLst>
    </cfRule>
    <cfRule type="dataBar" priority="2981">
      <dataBar>
        <cfvo type="min"/>
        <cfvo type="max"/>
        <color rgb="FF63C384"/>
      </dataBar>
      <extLst>
        <ext xmlns:x14="http://schemas.microsoft.com/office/spreadsheetml/2009/9/main" uri="{B025F937-C7B1-47D3-B67F-A62EFF666E3E}">
          <x14:id>{BE65624D-319E-4071-962A-AEDA71BBE425}</x14:id>
        </ext>
      </extLst>
    </cfRule>
    <cfRule type="dataBar" priority="2982">
      <dataBar>
        <cfvo type="min"/>
        <cfvo type="max"/>
        <color rgb="FF63C384"/>
      </dataBar>
      <extLst>
        <ext xmlns:x14="http://schemas.microsoft.com/office/spreadsheetml/2009/9/main" uri="{B025F937-C7B1-47D3-B67F-A62EFF666E3E}">
          <x14:id>{167A7347-2F72-4D2D-9E2B-27C11F43B3FC}</x14:id>
        </ext>
      </extLst>
    </cfRule>
    <cfRule type="dataBar" priority="2983">
      <dataBar>
        <cfvo type="min"/>
        <cfvo type="max"/>
        <color rgb="FF63C384"/>
      </dataBar>
      <extLst>
        <ext xmlns:x14="http://schemas.microsoft.com/office/spreadsheetml/2009/9/main" uri="{B025F937-C7B1-47D3-B67F-A62EFF666E3E}">
          <x14:id>{E30AB2A4-1DFD-41E4-BF76-47917E835950}</x14:id>
        </ext>
      </extLst>
    </cfRule>
    <cfRule type="dataBar" priority="2984">
      <dataBar>
        <cfvo type="min"/>
        <cfvo type="max"/>
        <color rgb="FF63C384"/>
      </dataBar>
      <extLst>
        <ext xmlns:x14="http://schemas.microsoft.com/office/spreadsheetml/2009/9/main" uri="{B025F937-C7B1-47D3-B67F-A62EFF666E3E}">
          <x14:id>{4AB69E76-EC37-4EBE-A3CE-89F85894E13D}</x14:id>
        </ext>
      </extLst>
    </cfRule>
    <cfRule type="dataBar" priority="2985">
      <dataBar>
        <cfvo type="min"/>
        <cfvo type="max"/>
        <color rgb="FF63C384"/>
      </dataBar>
      <extLst>
        <ext xmlns:x14="http://schemas.microsoft.com/office/spreadsheetml/2009/9/main" uri="{B025F937-C7B1-47D3-B67F-A62EFF666E3E}">
          <x14:id>{3D1F0795-A09C-42E4-B060-49F921CBBF95}</x14:id>
        </ext>
      </extLst>
    </cfRule>
    <cfRule type="dataBar" priority="2986">
      <dataBar>
        <cfvo type="min"/>
        <cfvo type="max"/>
        <color rgb="FF63C384"/>
      </dataBar>
      <extLst>
        <ext xmlns:x14="http://schemas.microsoft.com/office/spreadsheetml/2009/9/main" uri="{B025F937-C7B1-47D3-B67F-A62EFF666E3E}">
          <x14:id>{D5F415F1-4280-4253-AF17-2FCFFE118E66}</x14:id>
        </ext>
      </extLst>
    </cfRule>
    <cfRule type="dataBar" priority="2987">
      <dataBar>
        <cfvo type="min"/>
        <cfvo type="max"/>
        <color rgb="FF63C384"/>
      </dataBar>
      <extLst>
        <ext xmlns:x14="http://schemas.microsoft.com/office/spreadsheetml/2009/9/main" uri="{B025F937-C7B1-47D3-B67F-A62EFF666E3E}">
          <x14:id>{2BE1E291-A0A9-474E-9101-CB8ACAD90DE3}</x14:id>
        </ext>
      </extLst>
    </cfRule>
    <cfRule type="dataBar" priority="2988">
      <dataBar>
        <cfvo type="min"/>
        <cfvo type="max"/>
        <color rgb="FF63C384"/>
      </dataBar>
      <extLst>
        <ext xmlns:x14="http://schemas.microsoft.com/office/spreadsheetml/2009/9/main" uri="{B025F937-C7B1-47D3-B67F-A62EFF666E3E}">
          <x14:id>{7521703F-AF4A-4BF6-814E-5629059B2880}</x14:id>
        </ext>
      </extLst>
    </cfRule>
    <cfRule type="dataBar" priority="2989">
      <dataBar>
        <cfvo type="min"/>
        <cfvo type="max"/>
        <color rgb="FF63C384"/>
      </dataBar>
      <extLst>
        <ext xmlns:x14="http://schemas.microsoft.com/office/spreadsheetml/2009/9/main" uri="{B025F937-C7B1-47D3-B67F-A62EFF666E3E}">
          <x14:id>{DB7A1FBC-A724-4B9C-82C0-857A8B15AE72}</x14:id>
        </ext>
      </extLst>
    </cfRule>
    <cfRule type="dataBar" priority="2990">
      <dataBar>
        <cfvo type="min"/>
        <cfvo type="max"/>
        <color rgb="FF63C384"/>
      </dataBar>
      <extLst>
        <ext xmlns:x14="http://schemas.microsoft.com/office/spreadsheetml/2009/9/main" uri="{B025F937-C7B1-47D3-B67F-A62EFF666E3E}">
          <x14:id>{8CC223AF-8AC6-4B97-A768-AC9B94BDC891}</x14:id>
        </ext>
      </extLst>
    </cfRule>
    <cfRule type="dataBar" priority="2991">
      <dataBar>
        <cfvo type="min"/>
        <cfvo type="max"/>
        <color rgb="FF63C384"/>
      </dataBar>
      <extLst>
        <ext xmlns:x14="http://schemas.microsoft.com/office/spreadsheetml/2009/9/main" uri="{B025F937-C7B1-47D3-B67F-A62EFF666E3E}">
          <x14:id>{6DFAA0AF-DC60-4ABE-8C85-891D94773788}</x14:id>
        </ext>
      </extLst>
    </cfRule>
    <cfRule type="dataBar" priority="2992">
      <dataBar>
        <cfvo type="min"/>
        <cfvo type="max"/>
        <color rgb="FF63C384"/>
      </dataBar>
      <extLst>
        <ext xmlns:x14="http://schemas.microsoft.com/office/spreadsheetml/2009/9/main" uri="{B025F937-C7B1-47D3-B67F-A62EFF666E3E}">
          <x14:id>{C3B97415-C48A-418A-B57F-605F2976AD84}</x14:id>
        </ext>
      </extLst>
    </cfRule>
    <cfRule type="dataBar" priority="2994">
      <dataBar>
        <cfvo type="min"/>
        <cfvo type="max"/>
        <color rgb="FF63C384"/>
      </dataBar>
      <extLst>
        <ext xmlns:x14="http://schemas.microsoft.com/office/spreadsheetml/2009/9/main" uri="{B025F937-C7B1-47D3-B67F-A62EFF666E3E}">
          <x14:id>{CC3E9381-5BA7-4BCB-8A44-7EA382E4CBAE}</x14:id>
        </ext>
      </extLst>
    </cfRule>
    <cfRule type="dataBar" priority="2995">
      <dataBar>
        <cfvo type="min"/>
        <cfvo type="max"/>
        <color rgb="FF63C384"/>
      </dataBar>
      <extLst>
        <ext xmlns:x14="http://schemas.microsoft.com/office/spreadsheetml/2009/9/main" uri="{B025F937-C7B1-47D3-B67F-A62EFF666E3E}">
          <x14:id>{8785D670-1EE5-4128-9DA0-165340B80F98}</x14:id>
        </ext>
      </extLst>
    </cfRule>
    <cfRule type="dataBar" priority="2996">
      <dataBar>
        <cfvo type="min"/>
        <cfvo type="max"/>
        <color rgb="FF63C384"/>
      </dataBar>
      <extLst>
        <ext xmlns:x14="http://schemas.microsoft.com/office/spreadsheetml/2009/9/main" uri="{B025F937-C7B1-47D3-B67F-A62EFF666E3E}">
          <x14:id>{B59BF3A0-4A6A-442F-87D9-8181E512CA7D}</x14:id>
        </ext>
      </extLst>
    </cfRule>
    <cfRule type="dataBar" priority="2997">
      <dataBar>
        <cfvo type="min"/>
        <cfvo type="max"/>
        <color rgb="FF63C384"/>
      </dataBar>
      <extLst>
        <ext xmlns:x14="http://schemas.microsoft.com/office/spreadsheetml/2009/9/main" uri="{B025F937-C7B1-47D3-B67F-A62EFF666E3E}">
          <x14:id>{687D1F09-266A-483A-A322-5D88B0F848BA}</x14:id>
        </ext>
      </extLst>
    </cfRule>
    <cfRule type="dataBar" priority="2998">
      <dataBar>
        <cfvo type="min"/>
        <cfvo type="max"/>
        <color rgb="FF63C384"/>
      </dataBar>
      <extLst>
        <ext xmlns:x14="http://schemas.microsoft.com/office/spreadsheetml/2009/9/main" uri="{B025F937-C7B1-47D3-B67F-A62EFF666E3E}">
          <x14:id>{E510DF32-5D46-435C-9F8E-E2C9836E2F1C}</x14:id>
        </ext>
      </extLst>
    </cfRule>
    <cfRule type="dataBar" priority="2999">
      <dataBar>
        <cfvo type="min"/>
        <cfvo type="max"/>
        <color rgb="FF63C384"/>
      </dataBar>
      <extLst>
        <ext xmlns:x14="http://schemas.microsoft.com/office/spreadsheetml/2009/9/main" uri="{B025F937-C7B1-47D3-B67F-A62EFF666E3E}">
          <x14:id>{7C8D8221-07F1-4BAA-9749-C36AD62A34CA}</x14:id>
        </ext>
      </extLst>
    </cfRule>
    <cfRule type="dataBar" priority="3000">
      <dataBar>
        <cfvo type="min"/>
        <cfvo type="max"/>
        <color rgb="FF63C384"/>
      </dataBar>
      <extLst>
        <ext xmlns:x14="http://schemas.microsoft.com/office/spreadsheetml/2009/9/main" uri="{B025F937-C7B1-47D3-B67F-A62EFF666E3E}">
          <x14:id>{98156F42-1071-4A58-81F6-8CA28D97C688}</x14:id>
        </ext>
      </extLst>
    </cfRule>
    <cfRule type="dataBar" priority="3001">
      <dataBar>
        <cfvo type="min"/>
        <cfvo type="max"/>
        <color rgb="FF63C384"/>
      </dataBar>
      <extLst>
        <ext xmlns:x14="http://schemas.microsoft.com/office/spreadsheetml/2009/9/main" uri="{B025F937-C7B1-47D3-B67F-A62EFF666E3E}">
          <x14:id>{A2B67A14-F6FC-4BF1-8CF1-018D849D6C6F}</x14:id>
        </ext>
      </extLst>
    </cfRule>
    <cfRule type="dataBar" priority="3002">
      <dataBar>
        <cfvo type="min"/>
        <cfvo type="max"/>
        <color rgb="FF63C384"/>
      </dataBar>
      <extLst>
        <ext xmlns:x14="http://schemas.microsoft.com/office/spreadsheetml/2009/9/main" uri="{B025F937-C7B1-47D3-B67F-A62EFF666E3E}">
          <x14:id>{BBCF7293-D056-43EA-BF07-14CC55DBEFCB}</x14:id>
        </ext>
      </extLst>
    </cfRule>
    <cfRule type="dataBar" priority="3003">
      <dataBar>
        <cfvo type="min"/>
        <cfvo type="max"/>
        <color rgb="FF63C384"/>
      </dataBar>
      <extLst>
        <ext xmlns:x14="http://schemas.microsoft.com/office/spreadsheetml/2009/9/main" uri="{B025F937-C7B1-47D3-B67F-A62EFF666E3E}">
          <x14:id>{FA570670-ED86-472C-91B4-97652B2F9084}</x14:id>
        </ext>
      </extLst>
    </cfRule>
    <cfRule type="dataBar" priority="3004">
      <dataBar>
        <cfvo type="min"/>
        <cfvo type="max"/>
        <color rgb="FF63C384"/>
      </dataBar>
      <extLst>
        <ext xmlns:x14="http://schemas.microsoft.com/office/spreadsheetml/2009/9/main" uri="{B025F937-C7B1-47D3-B67F-A62EFF666E3E}">
          <x14:id>{573C6BB1-7576-4272-AAF9-9AF05C8F3F7D}</x14:id>
        </ext>
      </extLst>
    </cfRule>
    <cfRule type="dataBar" priority="3005">
      <dataBar>
        <cfvo type="min"/>
        <cfvo type="max"/>
        <color rgb="FF63C384"/>
      </dataBar>
      <extLst>
        <ext xmlns:x14="http://schemas.microsoft.com/office/spreadsheetml/2009/9/main" uri="{B025F937-C7B1-47D3-B67F-A62EFF666E3E}">
          <x14:id>{06C7820D-2A0A-4F7D-9B1D-CB2BDB7AAE71}</x14:id>
        </ext>
      </extLst>
    </cfRule>
    <cfRule type="dataBar" priority="3006">
      <dataBar>
        <cfvo type="min"/>
        <cfvo type="max"/>
        <color rgb="FF63C384"/>
      </dataBar>
      <extLst>
        <ext xmlns:x14="http://schemas.microsoft.com/office/spreadsheetml/2009/9/main" uri="{B025F937-C7B1-47D3-B67F-A62EFF666E3E}">
          <x14:id>{AF228096-9094-4897-8664-6C4BF7AA9315}</x14:id>
        </ext>
      </extLst>
    </cfRule>
    <cfRule type="dataBar" priority="3007">
      <dataBar>
        <cfvo type="min"/>
        <cfvo type="max"/>
        <color rgb="FF63C384"/>
      </dataBar>
      <extLst>
        <ext xmlns:x14="http://schemas.microsoft.com/office/spreadsheetml/2009/9/main" uri="{B025F937-C7B1-47D3-B67F-A62EFF666E3E}">
          <x14:id>{7E48B982-77CE-42FD-9227-11F2507A5B14}</x14:id>
        </ext>
      </extLst>
    </cfRule>
    <cfRule type="dataBar" priority="3008">
      <dataBar>
        <cfvo type="min"/>
        <cfvo type="max"/>
        <color rgb="FF63C384"/>
      </dataBar>
      <extLst>
        <ext xmlns:x14="http://schemas.microsoft.com/office/spreadsheetml/2009/9/main" uri="{B025F937-C7B1-47D3-B67F-A62EFF666E3E}">
          <x14:id>{77B8F75B-D83C-4DAC-BCD2-CA3062DF925F}</x14:id>
        </ext>
      </extLst>
    </cfRule>
    <cfRule type="dataBar" priority="3009">
      <dataBar>
        <cfvo type="min"/>
        <cfvo type="max"/>
        <color rgb="FF63C384"/>
      </dataBar>
      <extLst>
        <ext xmlns:x14="http://schemas.microsoft.com/office/spreadsheetml/2009/9/main" uri="{B025F937-C7B1-47D3-B67F-A62EFF666E3E}">
          <x14:id>{FAC4E76F-AF79-4331-A3F8-97E27953D9BD}</x14:id>
        </ext>
      </extLst>
    </cfRule>
    <cfRule type="dataBar" priority="3010">
      <dataBar>
        <cfvo type="min"/>
        <cfvo type="max"/>
        <color rgb="FF63C384"/>
      </dataBar>
      <extLst>
        <ext xmlns:x14="http://schemas.microsoft.com/office/spreadsheetml/2009/9/main" uri="{B025F937-C7B1-47D3-B67F-A62EFF666E3E}">
          <x14:id>{9452EBDE-420F-4014-87B8-5F6635916D9F}</x14:id>
        </ext>
      </extLst>
    </cfRule>
    <cfRule type="dataBar" priority="3011">
      <dataBar>
        <cfvo type="min"/>
        <cfvo type="max"/>
        <color rgb="FF63C384"/>
      </dataBar>
      <extLst>
        <ext xmlns:x14="http://schemas.microsoft.com/office/spreadsheetml/2009/9/main" uri="{B025F937-C7B1-47D3-B67F-A62EFF666E3E}">
          <x14:id>{23424698-7F5D-4407-9905-16648EDDB939}</x14:id>
        </ext>
      </extLst>
    </cfRule>
    <cfRule type="dataBar" priority="3012">
      <dataBar>
        <cfvo type="min"/>
        <cfvo type="max"/>
        <color rgb="FF63C384"/>
      </dataBar>
      <extLst>
        <ext xmlns:x14="http://schemas.microsoft.com/office/spreadsheetml/2009/9/main" uri="{B025F937-C7B1-47D3-B67F-A62EFF666E3E}">
          <x14:id>{018380EC-6E4C-40BF-A011-D054C860A830}</x14:id>
        </ext>
      </extLst>
    </cfRule>
    <cfRule type="dataBar" priority="3013">
      <dataBar>
        <cfvo type="min"/>
        <cfvo type="max"/>
        <color rgb="FF63C384"/>
      </dataBar>
      <extLst>
        <ext xmlns:x14="http://schemas.microsoft.com/office/spreadsheetml/2009/9/main" uri="{B025F937-C7B1-47D3-B67F-A62EFF666E3E}">
          <x14:id>{458F8F09-A812-4E34-9B5F-B1D2B4E3B376}</x14:id>
        </ext>
      </extLst>
    </cfRule>
    <cfRule type="dataBar" priority="3014">
      <dataBar>
        <cfvo type="min"/>
        <cfvo type="max"/>
        <color rgb="FF63C384"/>
      </dataBar>
      <extLst>
        <ext xmlns:x14="http://schemas.microsoft.com/office/spreadsheetml/2009/9/main" uri="{B025F937-C7B1-47D3-B67F-A62EFF666E3E}">
          <x14:id>{202908A7-3BC0-4792-9DE3-CEAB447DBBDE}</x14:id>
        </ext>
      </extLst>
    </cfRule>
    <cfRule type="dataBar" priority="3015">
      <dataBar>
        <cfvo type="min"/>
        <cfvo type="max"/>
        <color rgb="FF63C384"/>
      </dataBar>
      <extLst>
        <ext xmlns:x14="http://schemas.microsoft.com/office/spreadsheetml/2009/9/main" uri="{B025F937-C7B1-47D3-B67F-A62EFF666E3E}">
          <x14:id>{DE2806AD-F3DE-4AFE-AD40-EFA9E7A0BF51}</x14:id>
        </ext>
      </extLst>
    </cfRule>
    <cfRule type="dataBar" priority="3016">
      <dataBar>
        <cfvo type="min"/>
        <cfvo type="max"/>
        <color rgb="FF63C384"/>
      </dataBar>
      <extLst>
        <ext xmlns:x14="http://schemas.microsoft.com/office/spreadsheetml/2009/9/main" uri="{B025F937-C7B1-47D3-B67F-A62EFF666E3E}">
          <x14:id>{97C62035-5A95-41EB-BA18-DC4D67AAD853}</x14:id>
        </ext>
      </extLst>
    </cfRule>
    <cfRule type="dataBar" priority="3017">
      <dataBar>
        <cfvo type="min"/>
        <cfvo type="max"/>
        <color rgb="FF63C384"/>
      </dataBar>
      <extLst>
        <ext xmlns:x14="http://schemas.microsoft.com/office/spreadsheetml/2009/9/main" uri="{B025F937-C7B1-47D3-B67F-A62EFF666E3E}">
          <x14:id>{ACD1B8E5-4F5B-46AB-A22A-4FC56527E124}</x14:id>
        </ext>
      </extLst>
    </cfRule>
    <cfRule type="dataBar" priority="3018">
      <dataBar>
        <cfvo type="min"/>
        <cfvo type="max"/>
        <color rgb="FF63C384"/>
      </dataBar>
      <extLst>
        <ext xmlns:x14="http://schemas.microsoft.com/office/spreadsheetml/2009/9/main" uri="{B025F937-C7B1-47D3-B67F-A62EFF666E3E}">
          <x14:id>{B0E1FC0B-DADE-4099-BDCB-7DCD56AE97A8}</x14:id>
        </ext>
      </extLst>
    </cfRule>
    <cfRule type="dataBar" priority="3019">
      <dataBar>
        <cfvo type="min"/>
        <cfvo type="max"/>
        <color rgb="FF63C384"/>
      </dataBar>
      <extLst>
        <ext xmlns:x14="http://schemas.microsoft.com/office/spreadsheetml/2009/9/main" uri="{B025F937-C7B1-47D3-B67F-A62EFF666E3E}">
          <x14:id>{C40A521E-D407-454A-9FCF-D4471145FC78}</x14:id>
        </ext>
      </extLst>
    </cfRule>
    <cfRule type="dataBar" priority="3020">
      <dataBar>
        <cfvo type="min"/>
        <cfvo type="max"/>
        <color rgb="FF63C384"/>
      </dataBar>
      <extLst>
        <ext xmlns:x14="http://schemas.microsoft.com/office/spreadsheetml/2009/9/main" uri="{B025F937-C7B1-47D3-B67F-A62EFF666E3E}">
          <x14:id>{6BEAFAE2-16BC-4DF4-9BBE-2EBACA90A27B}</x14:id>
        </ext>
      </extLst>
    </cfRule>
    <cfRule type="dataBar" priority="3021">
      <dataBar>
        <cfvo type="min"/>
        <cfvo type="max"/>
        <color rgb="FF63C384"/>
      </dataBar>
      <extLst>
        <ext xmlns:x14="http://schemas.microsoft.com/office/spreadsheetml/2009/9/main" uri="{B025F937-C7B1-47D3-B67F-A62EFF666E3E}">
          <x14:id>{10E69210-602E-489C-90D0-62EBB0DDD798}</x14:id>
        </ext>
      </extLst>
    </cfRule>
    <cfRule type="dataBar" priority="3022">
      <dataBar>
        <cfvo type="min"/>
        <cfvo type="max"/>
        <color rgb="FF63C384"/>
      </dataBar>
      <extLst>
        <ext xmlns:x14="http://schemas.microsoft.com/office/spreadsheetml/2009/9/main" uri="{B025F937-C7B1-47D3-B67F-A62EFF666E3E}">
          <x14:id>{1B878981-E6BB-4E4F-ADF8-71549274D7E2}</x14:id>
        </ext>
      </extLst>
    </cfRule>
    <cfRule type="dataBar" priority="3023">
      <dataBar>
        <cfvo type="min"/>
        <cfvo type="max"/>
        <color rgb="FF63C384"/>
      </dataBar>
      <extLst>
        <ext xmlns:x14="http://schemas.microsoft.com/office/spreadsheetml/2009/9/main" uri="{B025F937-C7B1-47D3-B67F-A62EFF666E3E}">
          <x14:id>{4AF59345-7ED5-45D6-8839-A345C9F462EE}</x14:id>
        </ext>
      </extLst>
    </cfRule>
    <cfRule type="dataBar" priority="3024">
      <dataBar>
        <cfvo type="min"/>
        <cfvo type="max"/>
        <color rgb="FF63C384"/>
      </dataBar>
      <extLst>
        <ext xmlns:x14="http://schemas.microsoft.com/office/spreadsheetml/2009/9/main" uri="{B025F937-C7B1-47D3-B67F-A62EFF666E3E}">
          <x14:id>{3FEF6589-28C9-416E-93B0-90A2F42FF366}</x14:id>
        </ext>
      </extLst>
    </cfRule>
    <cfRule type="dataBar" priority="3025">
      <dataBar>
        <cfvo type="min"/>
        <cfvo type="max"/>
        <color rgb="FF63C384"/>
      </dataBar>
      <extLst>
        <ext xmlns:x14="http://schemas.microsoft.com/office/spreadsheetml/2009/9/main" uri="{B025F937-C7B1-47D3-B67F-A62EFF666E3E}">
          <x14:id>{7FA722A4-1337-4C25-8C33-CC548DDE5DA9}</x14:id>
        </ext>
      </extLst>
    </cfRule>
    <cfRule type="dataBar" priority="3026">
      <dataBar>
        <cfvo type="min"/>
        <cfvo type="max"/>
        <color rgb="FF63C384"/>
      </dataBar>
      <extLst>
        <ext xmlns:x14="http://schemas.microsoft.com/office/spreadsheetml/2009/9/main" uri="{B025F937-C7B1-47D3-B67F-A62EFF666E3E}">
          <x14:id>{BF2DD9F5-41D3-4A74-8C38-2B0A3388E976}</x14:id>
        </ext>
      </extLst>
    </cfRule>
    <cfRule type="dataBar" priority="3027">
      <dataBar>
        <cfvo type="min"/>
        <cfvo type="max"/>
        <color rgb="FF63C384"/>
      </dataBar>
      <extLst>
        <ext xmlns:x14="http://schemas.microsoft.com/office/spreadsheetml/2009/9/main" uri="{B025F937-C7B1-47D3-B67F-A62EFF666E3E}">
          <x14:id>{79CEE929-B746-44CE-98F4-B62D7BFCAC66}</x14:id>
        </ext>
      </extLst>
    </cfRule>
    <cfRule type="dataBar" priority="3028">
      <dataBar>
        <cfvo type="min"/>
        <cfvo type="max"/>
        <color rgb="FF63C384"/>
      </dataBar>
      <extLst>
        <ext xmlns:x14="http://schemas.microsoft.com/office/spreadsheetml/2009/9/main" uri="{B025F937-C7B1-47D3-B67F-A62EFF666E3E}">
          <x14:id>{18053912-6329-4DB0-997F-9E0B1A7D6F61}</x14:id>
        </ext>
      </extLst>
    </cfRule>
    <cfRule type="dataBar" priority="3029">
      <dataBar>
        <cfvo type="min"/>
        <cfvo type="max"/>
        <color rgb="FF63C384"/>
      </dataBar>
      <extLst>
        <ext xmlns:x14="http://schemas.microsoft.com/office/spreadsheetml/2009/9/main" uri="{B025F937-C7B1-47D3-B67F-A62EFF666E3E}">
          <x14:id>{E5A140A6-3B15-44FA-ABB6-4C14F74B7652}</x14:id>
        </ext>
      </extLst>
    </cfRule>
    <cfRule type="dataBar" priority="3030">
      <dataBar>
        <cfvo type="min"/>
        <cfvo type="max"/>
        <color rgb="FF63C384"/>
      </dataBar>
      <extLst>
        <ext xmlns:x14="http://schemas.microsoft.com/office/spreadsheetml/2009/9/main" uri="{B025F937-C7B1-47D3-B67F-A62EFF666E3E}">
          <x14:id>{155A242A-87F4-4E21-A807-42210B69A3B5}</x14:id>
        </ext>
      </extLst>
    </cfRule>
    <cfRule type="dataBar" priority="3031">
      <dataBar>
        <cfvo type="min"/>
        <cfvo type="max"/>
        <color rgb="FF63C384"/>
      </dataBar>
      <extLst>
        <ext xmlns:x14="http://schemas.microsoft.com/office/spreadsheetml/2009/9/main" uri="{B025F937-C7B1-47D3-B67F-A62EFF666E3E}">
          <x14:id>{137D5E94-5FC8-468C-B40A-E42723834AD7}</x14:id>
        </ext>
      </extLst>
    </cfRule>
    <cfRule type="dataBar" priority="3032">
      <dataBar>
        <cfvo type="min"/>
        <cfvo type="max"/>
        <color rgb="FF63C384"/>
      </dataBar>
      <extLst>
        <ext xmlns:x14="http://schemas.microsoft.com/office/spreadsheetml/2009/9/main" uri="{B025F937-C7B1-47D3-B67F-A62EFF666E3E}">
          <x14:id>{7D5F94A3-B197-4BE9-B473-F2D18C169D76}</x14:id>
        </ext>
      </extLst>
    </cfRule>
    <cfRule type="dataBar" priority="3033">
      <dataBar>
        <cfvo type="min"/>
        <cfvo type="max"/>
        <color rgb="FF63C384"/>
      </dataBar>
      <extLst>
        <ext xmlns:x14="http://schemas.microsoft.com/office/spreadsheetml/2009/9/main" uri="{B025F937-C7B1-47D3-B67F-A62EFF666E3E}">
          <x14:id>{DA268130-3E93-41DA-AFFD-C6D39E2FEA0F}</x14:id>
        </ext>
      </extLst>
    </cfRule>
    <cfRule type="dataBar" priority="3034">
      <dataBar>
        <cfvo type="min"/>
        <cfvo type="max"/>
        <color rgb="FF63C384"/>
      </dataBar>
      <extLst>
        <ext xmlns:x14="http://schemas.microsoft.com/office/spreadsheetml/2009/9/main" uri="{B025F937-C7B1-47D3-B67F-A62EFF666E3E}">
          <x14:id>{5B8C354C-ECE8-4584-92A9-74E7FCCC4037}</x14:id>
        </ext>
      </extLst>
    </cfRule>
    <cfRule type="dataBar" priority="3035">
      <dataBar>
        <cfvo type="min"/>
        <cfvo type="max"/>
        <color rgb="FF63C384"/>
      </dataBar>
      <extLst>
        <ext xmlns:x14="http://schemas.microsoft.com/office/spreadsheetml/2009/9/main" uri="{B025F937-C7B1-47D3-B67F-A62EFF666E3E}">
          <x14:id>{BF57EA0D-4C03-42EE-9C39-6DB05DC595DC}</x14:id>
        </ext>
      </extLst>
    </cfRule>
    <cfRule type="dataBar" priority="3036">
      <dataBar>
        <cfvo type="min"/>
        <cfvo type="max"/>
        <color rgb="FF63C384"/>
      </dataBar>
      <extLst>
        <ext xmlns:x14="http://schemas.microsoft.com/office/spreadsheetml/2009/9/main" uri="{B025F937-C7B1-47D3-B67F-A62EFF666E3E}">
          <x14:id>{1AF2B37C-4557-4148-8816-DE41DB3AB8ED}</x14:id>
        </ext>
      </extLst>
    </cfRule>
    <cfRule type="dataBar" priority="3037">
      <dataBar>
        <cfvo type="min"/>
        <cfvo type="max"/>
        <color rgb="FF63C384"/>
      </dataBar>
      <extLst>
        <ext xmlns:x14="http://schemas.microsoft.com/office/spreadsheetml/2009/9/main" uri="{B025F937-C7B1-47D3-B67F-A62EFF666E3E}">
          <x14:id>{D599400D-625D-46F6-9419-D12386C70D00}</x14:id>
        </ext>
      </extLst>
    </cfRule>
    <cfRule type="dataBar" priority="3038">
      <dataBar>
        <cfvo type="min"/>
        <cfvo type="max"/>
        <color rgb="FF63C384"/>
      </dataBar>
      <extLst>
        <ext xmlns:x14="http://schemas.microsoft.com/office/spreadsheetml/2009/9/main" uri="{B025F937-C7B1-47D3-B67F-A62EFF666E3E}">
          <x14:id>{4A96DAE4-FE0A-4AAE-8D1D-51AF4FFE95B8}</x14:id>
        </ext>
      </extLst>
    </cfRule>
    <cfRule type="dataBar" priority="3039">
      <dataBar>
        <cfvo type="min"/>
        <cfvo type="max"/>
        <color rgb="FF63C384"/>
      </dataBar>
      <extLst>
        <ext xmlns:x14="http://schemas.microsoft.com/office/spreadsheetml/2009/9/main" uri="{B025F937-C7B1-47D3-B67F-A62EFF666E3E}">
          <x14:id>{A53B6D7E-D01F-4EE8-B2B8-B556B6D3D671}</x14:id>
        </ext>
      </extLst>
    </cfRule>
    <cfRule type="dataBar" priority="3040">
      <dataBar>
        <cfvo type="min"/>
        <cfvo type="max"/>
        <color rgb="FF63C384"/>
      </dataBar>
      <extLst>
        <ext xmlns:x14="http://schemas.microsoft.com/office/spreadsheetml/2009/9/main" uri="{B025F937-C7B1-47D3-B67F-A62EFF666E3E}">
          <x14:id>{FCC70BA4-EDD5-4914-A92C-2C513F8C97C7}</x14:id>
        </ext>
      </extLst>
    </cfRule>
    <cfRule type="dataBar" priority="3041">
      <dataBar>
        <cfvo type="min"/>
        <cfvo type="max"/>
        <color rgb="FF63C384"/>
      </dataBar>
      <extLst>
        <ext xmlns:x14="http://schemas.microsoft.com/office/spreadsheetml/2009/9/main" uri="{B025F937-C7B1-47D3-B67F-A62EFF666E3E}">
          <x14:id>{3C5E7E3F-D1B2-48FE-9872-73FF44CD4FB5}</x14:id>
        </ext>
      </extLst>
    </cfRule>
    <cfRule type="dataBar" priority="3042">
      <dataBar>
        <cfvo type="min"/>
        <cfvo type="max"/>
        <color rgb="FF63C384"/>
      </dataBar>
      <extLst>
        <ext xmlns:x14="http://schemas.microsoft.com/office/spreadsheetml/2009/9/main" uri="{B025F937-C7B1-47D3-B67F-A62EFF666E3E}">
          <x14:id>{D535F68D-D081-42EE-8DC0-36D706FD076E}</x14:id>
        </ext>
      </extLst>
    </cfRule>
    <cfRule type="dataBar" priority="3043">
      <dataBar>
        <cfvo type="min"/>
        <cfvo type="max"/>
        <color rgb="FF63C384"/>
      </dataBar>
      <extLst>
        <ext xmlns:x14="http://schemas.microsoft.com/office/spreadsheetml/2009/9/main" uri="{B025F937-C7B1-47D3-B67F-A62EFF666E3E}">
          <x14:id>{98A525F8-7381-45AF-BE2E-8474A37C99EC}</x14:id>
        </ext>
      </extLst>
    </cfRule>
    <cfRule type="dataBar" priority="3044">
      <dataBar>
        <cfvo type="min"/>
        <cfvo type="max"/>
        <color rgb="FF63C384"/>
      </dataBar>
      <extLst>
        <ext xmlns:x14="http://schemas.microsoft.com/office/spreadsheetml/2009/9/main" uri="{B025F937-C7B1-47D3-B67F-A62EFF666E3E}">
          <x14:id>{525D5ED3-B700-48EB-853B-A408A889382E}</x14:id>
        </ext>
      </extLst>
    </cfRule>
    <cfRule type="dataBar" priority="3045">
      <dataBar>
        <cfvo type="min"/>
        <cfvo type="max"/>
        <color rgb="FF63C384"/>
      </dataBar>
      <extLst>
        <ext xmlns:x14="http://schemas.microsoft.com/office/spreadsheetml/2009/9/main" uri="{B025F937-C7B1-47D3-B67F-A62EFF666E3E}">
          <x14:id>{80BA22A1-3C01-4CB5-A622-FD21952E3DE1}</x14:id>
        </ext>
      </extLst>
    </cfRule>
    <cfRule type="dataBar" priority="3046">
      <dataBar>
        <cfvo type="min"/>
        <cfvo type="max"/>
        <color rgb="FF63C384"/>
      </dataBar>
      <extLst>
        <ext xmlns:x14="http://schemas.microsoft.com/office/spreadsheetml/2009/9/main" uri="{B025F937-C7B1-47D3-B67F-A62EFF666E3E}">
          <x14:id>{685829A8-6EBD-481D-AA6E-496AB46D8688}</x14:id>
        </ext>
      </extLst>
    </cfRule>
    <cfRule type="dataBar" priority="3047">
      <dataBar>
        <cfvo type="min"/>
        <cfvo type="max"/>
        <color rgb="FF63C384"/>
      </dataBar>
      <extLst>
        <ext xmlns:x14="http://schemas.microsoft.com/office/spreadsheetml/2009/9/main" uri="{B025F937-C7B1-47D3-B67F-A62EFF666E3E}">
          <x14:id>{94928B2B-6391-4E7A-AAAF-048A2E68A0E6}</x14:id>
        </ext>
      </extLst>
    </cfRule>
    <cfRule type="dataBar" priority="3048">
      <dataBar>
        <cfvo type="min"/>
        <cfvo type="max"/>
        <color rgb="FF63C384"/>
      </dataBar>
      <extLst>
        <ext xmlns:x14="http://schemas.microsoft.com/office/spreadsheetml/2009/9/main" uri="{B025F937-C7B1-47D3-B67F-A62EFF666E3E}">
          <x14:id>{F52C6ECC-04AA-47FC-AB39-655AEE3D646B}</x14:id>
        </ext>
      </extLst>
    </cfRule>
    <cfRule type="dataBar" priority="3049">
      <dataBar>
        <cfvo type="min"/>
        <cfvo type="max"/>
        <color rgb="FF63C384"/>
      </dataBar>
      <extLst>
        <ext xmlns:x14="http://schemas.microsoft.com/office/spreadsheetml/2009/9/main" uri="{B025F937-C7B1-47D3-B67F-A62EFF666E3E}">
          <x14:id>{CF095242-FFA9-4130-A712-C2708B45ED28}</x14:id>
        </ext>
      </extLst>
    </cfRule>
    <cfRule type="dataBar" priority="3050">
      <dataBar>
        <cfvo type="min"/>
        <cfvo type="max"/>
        <color rgb="FF63C384"/>
      </dataBar>
      <extLst>
        <ext xmlns:x14="http://schemas.microsoft.com/office/spreadsheetml/2009/9/main" uri="{B025F937-C7B1-47D3-B67F-A62EFF666E3E}">
          <x14:id>{1A8E3D24-30A5-406C-BB21-7974D5814025}</x14:id>
        </ext>
      </extLst>
    </cfRule>
  </conditionalFormatting>
  <conditionalFormatting sqref="H55:H57">
    <cfRule type="dataBar" priority="2707">
      <dataBar>
        <cfvo type="min"/>
        <cfvo type="max"/>
        <color rgb="FF63C384"/>
      </dataBar>
      <extLst>
        <ext xmlns:x14="http://schemas.microsoft.com/office/spreadsheetml/2009/9/main" uri="{B025F937-C7B1-47D3-B67F-A62EFF666E3E}">
          <x14:id>{3C6A6E21-9DD1-4199-8B61-37E8B02CD28E}</x14:id>
        </ext>
      </extLst>
    </cfRule>
    <cfRule type="dataBar" priority="2677">
      <dataBar>
        <cfvo type="min"/>
        <cfvo type="max"/>
        <color rgb="FF63C384"/>
      </dataBar>
      <extLst>
        <ext xmlns:x14="http://schemas.microsoft.com/office/spreadsheetml/2009/9/main" uri="{B025F937-C7B1-47D3-B67F-A62EFF666E3E}">
          <x14:id>{3BF1A9DF-CA4F-412C-8FC4-BCADBEC179C1}</x14:id>
        </ext>
      </extLst>
    </cfRule>
    <cfRule type="dataBar" priority="2678">
      <dataBar>
        <cfvo type="min"/>
        <cfvo type="max"/>
        <color rgb="FF63C384"/>
      </dataBar>
      <extLst>
        <ext xmlns:x14="http://schemas.microsoft.com/office/spreadsheetml/2009/9/main" uri="{B025F937-C7B1-47D3-B67F-A62EFF666E3E}">
          <x14:id>{64F5C935-57F3-46AC-9D8C-F1F13059AFCC}</x14:id>
        </ext>
      </extLst>
    </cfRule>
    <cfRule type="iconSet" priority="2679">
      <iconSet iconSet="3Arrows">
        <cfvo type="percent" val="0"/>
        <cfvo type="num" val="0" gte="0"/>
        <cfvo type="num" val="0"/>
      </iconSet>
    </cfRule>
    <cfRule type="dataBar" priority="2680">
      <dataBar>
        <cfvo type="min"/>
        <cfvo type="max"/>
        <color rgb="FF63C384"/>
      </dataBar>
      <extLst>
        <ext xmlns:x14="http://schemas.microsoft.com/office/spreadsheetml/2009/9/main" uri="{B025F937-C7B1-47D3-B67F-A62EFF666E3E}">
          <x14:id>{7BC98B44-1A32-4497-9487-8BE60263812B}</x14:id>
        </ext>
      </extLst>
    </cfRule>
    <cfRule type="dataBar" priority="2681">
      <dataBar>
        <cfvo type="min"/>
        <cfvo type="max"/>
        <color rgb="FF63C384"/>
      </dataBar>
      <extLst>
        <ext xmlns:x14="http://schemas.microsoft.com/office/spreadsheetml/2009/9/main" uri="{B025F937-C7B1-47D3-B67F-A62EFF666E3E}">
          <x14:id>{2C002F8B-27C2-4122-9B51-8E86A2DA0D2B}</x14:id>
        </ext>
      </extLst>
    </cfRule>
    <cfRule type="dataBar" priority="2682">
      <dataBar>
        <cfvo type="min"/>
        <cfvo type="max"/>
        <color rgb="FF63C384"/>
      </dataBar>
      <extLst>
        <ext xmlns:x14="http://schemas.microsoft.com/office/spreadsheetml/2009/9/main" uri="{B025F937-C7B1-47D3-B67F-A62EFF666E3E}">
          <x14:id>{FD35AC99-FBCD-4652-A8C9-7E87C60450E5}</x14:id>
        </ext>
      </extLst>
    </cfRule>
    <cfRule type="dataBar" priority="2683">
      <dataBar>
        <cfvo type="min"/>
        <cfvo type="max"/>
        <color rgb="FF63C384"/>
      </dataBar>
      <extLst>
        <ext xmlns:x14="http://schemas.microsoft.com/office/spreadsheetml/2009/9/main" uri="{B025F937-C7B1-47D3-B67F-A62EFF666E3E}">
          <x14:id>{4DAA8990-E2FA-4B29-B5E1-CF793F6D9A99}</x14:id>
        </ext>
      </extLst>
    </cfRule>
    <cfRule type="dataBar" priority="2684">
      <dataBar>
        <cfvo type="min"/>
        <cfvo type="max"/>
        <color rgb="FF63C384"/>
      </dataBar>
      <extLst>
        <ext xmlns:x14="http://schemas.microsoft.com/office/spreadsheetml/2009/9/main" uri="{B025F937-C7B1-47D3-B67F-A62EFF666E3E}">
          <x14:id>{C2B30216-0636-4EC5-8661-7AFCBB34D382}</x14:id>
        </ext>
      </extLst>
    </cfRule>
    <cfRule type="dataBar" priority="2685">
      <dataBar>
        <cfvo type="min"/>
        <cfvo type="max"/>
        <color rgb="FF63C384"/>
      </dataBar>
      <extLst>
        <ext xmlns:x14="http://schemas.microsoft.com/office/spreadsheetml/2009/9/main" uri="{B025F937-C7B1-47D3-B67F-A62EFF666E3E}">
          <x14:id>{25F6C0E7-E06E-4A94-B0AE-A6D698444BC4}</x14:id>
        </ext>
      </extLst>
    </cfRule>
    <cfRule type="dataBar" priority="2686">
      <dataBar>
        <cfvo type="min"/>
        <cfvo type="max"/>
        <color rgb="FF63C384"/>
      </dataBar>
      <extLst>
        <ext xmlns:x14="http://schemas.microsoft.com/office/spreadsheetml/2009/9/main" uri="{B025F937-C7B1-47D3-B67F-A62EFF666E3E}">
          <x14:id>{5C0334E7-B0F2-4171-A3EB-F9C74E718325}</x14:id>
        </ext>
      </extLst>
    </cfRule>
    <cfRule type="iconSet" priority="2687">
      <iconSet iconSet="3Flags">
        <cfvo type="percent" val="0"/>
        <cfvo type="num" val="0"/>
        <cfvo type="num" val="0"/>
      </iconSet>
    </cfRule>
    <cfRule type="iconSet" priority="2688">
      <iconSet iconSet="3Flags" reverse="1">
        <cfvo type="percent" val="0"/>
        <cfvo type="num" val="0"/>
        <cfvo type="num" val="0"/>
      </iconSet>
    </cfRule>
    <cfRule type="dataBar" priority="2689">
      <dataBar>
        <cfvo type="min"/>
        <cfvo type="max"/>
        <color rgb="FF63C384"/>
      </dataBar>
      <extLst>
        <ext xmlns:x14="http://schemas.microsoft.com/office/spreadsheetml/2009/9/main" uri="{B025F937-C7B1-47D3-B67F-A62EFF666E3E}">
          <x14:id>{3ECA751E-FB79-4CEA-B56C-015C9E0A4F57}</x14:id>
        </ext>
      </extLst>
    </cfRule>
    <cfRule type="iconSet" priority="2690">
      <iconSet iconSet="3Arrows">
        <cfvo type="percent" val="0"/>
        <cfvo type="num" val="0"/>
        <cfvo type="num" val="0"/>
      </iconSet>
    </cfRule>
    <cfRule type="dataBar" priority="2691">
      <dataBar>
        <cfvo type="min"/>
        <cfvo type="max"/>
        <color rgb="FF63C384"/>
      </dataBar>
      <extLst>
        <ext xmlns:x14="http://schemas.microsoft.com/office/spreadsheetml/2009/9/main" uri="{B025F937-C7B1-47D3-B67F-A62EFF666E3E}">
          <x14:id>{0449C4B6-FFB6-43DB-B41D-A75C9CD6C231}</x14:id>
        </ext>
      </extLst>
    </cfRule>
    <cfRule type="dataBar" priority="2692">
      <dataBar>
        <cfvo type="min"/>
        <cfvo type="max"/>
        <color rgb="FF63C384"/>
      </dataBar>
      <extLst>
        <ext xmlns:x14="http://schemas.microsoft.com/office/spreadsheetml/2009/9/main" uri="{B025F937-C7B1-47D3-B67F-A62EFF666E3E}">
          <x14:id>{B6A5756C-DFAE-4A23-861A-74328D13151D}</x14:id>
        </ext>
      </extLst>
    </cfRule>
    <cfRule type="dataBar" priority="2693">
      <dataBar>
        <cfvo type="min"/>
        <cfvo type="max"/>
        <color rgb="FF63C384"/>
      </dataBar>
      <extLst>
        <ext xmlns:x14="http://schemas.microsoft.com/office/spreadsheetml/2009/9/main" uri="{B025F937-C7B1-47D3-B67F-A62EFF666E3E}">
          <x14:id>{BCCE9569-A405-4D5E-B026-02DD79FFF1AE}</x14:id>
        </ext>
      </extLst>
    </cfRule>
    <cfRule type="dataBar" priority="2694">
      <dataBar>
        <cfvo type="min"/>
        <cfvo type="max"/>
        <color rgb="FF63C384"/>
      </dataBar>
      <extLst>
        <ext xmlns:x14="http://schemas.microsoft.com/office/spreadsheetml/2009/9/main" uri="{B025F937-C7B1-47D3-B67F-A62EFF666E3E}">
          <x14:id>{55947A03-68D8-4982-A9AB-516BB604D5E5}</x14:id>
        </ext>
      </extLst>
    </cfRule>
    <cfRule type="iconSet" priority="2695">
      <iconSet iconSet="3Arrows">
        <cfvo type="percent" val="0"/>
        <cfvo type="num" val="0" gte="0"/>
        <cfvo type="num" val="0"/>
      </iconSet>
    </cfRule>
    <cfRule type="dataBar" priority="2696">
      <dataBar>
        <cfvo type="min"/>
        <cfvo type="max"/>
        <color rgb="FF63C384"/>
      </dataBar>
      <extLst>
        <ext xmlns:x14="http://schemas.microsoft.com/office/spreadsheetml/2009/9/main" uri="{B025F937-C7B1-47D3-B67F-A62EFF666E3E}">
          <x14:id>{A43C43F6-BD6C-46B9-B6F1-6D6BCE79BCCD}</x14:id>
        </ext>
      </extLst>
    </cfRule>
    <cfRule type="dataBar" priority="2697">
      <dataBar>
        <cfvo type="min"/>
        <cfvo type="max"/>
        <color rgb="FF63C384"/>
      </dataBar>
      <extLst>
        <ext xmlns:x14="http://schemas.microsoft.com/office/spreadsheetml/2009/9/main" uri="{B025F937-C7B1-47D3-B67F-A62EFF666E3E}">
          <x14:id>{EC63DDFA-66A0-43DB-BA91-79D8B5B5F031}</x14:id>
        </ext>
      </extLst>
    </cfRule>
    <cfRule type="dataBar" priority="2698">
      <dataBar>
        <cfvo type="min"/>
        <cfvo type="max"/>
        <color rgb="FF63C384"/>
      </dataBar>
      <extLst>
        <ext xmlns:x14="http://schemas.microsoft.com/office/spreadsheetml/2009/9/main" uri="{B025F937-C7B1-47D3-B67F-A62EFF666E3E}">
          <x14:id>{3432B5CC-E052-4EF8-A2AA-9F7D289670A7}</x14:id>
        </ext>
      </extLst>
    </cfRule>
    <cfRule type="dataBar" priority="2699">
      <dataBar>
        <cfvo type="min"/>
        <cfvo type="max"/>
        <color rgb="FF63C384"/>
      </dataBar>
      <extLst>
        <ext xmlns:x14="http://schemas.microsoft.com/office/spreadsheetml/2009/9/main" uri="{B025F937-C7B1-47D3-B67F-A62EFF666E3E}">
          <x14:id>{F3DC60BD-F4C0-46BE-8BDB-35A8111FD8F0}</x14:id>
        </ext>
      </extLst>
    </cfRule>
    <cfRule type="dataBar" priority="2700">
      <dataBar>
        <cfvo type="min"/>
        <cfvo type="max"/>
        <color rgb="FF63C384"/>
      </dataBar>
      <extLst>
        <ext xmlns:x14="http://schemas.microsoft.com/office/spreadsheetml/2009/9/main" uri="{B025F937-C7B1-47D3-B67F-A62EFF666E3E}">
          <x14:id>{64C5EF8B-5520-4EF6-ACEC-9A83096E4C37}</x14:id>
        </ext>
      </extLst>
    </cfRule>
    <cfRule type="dataBar" priority="2701">
      <dataBar>
        <cfvo type="min"/>
        <cfvo type="max"/>
        <color rgb="FF63C384"/>
      </dataBar>
      <extLst>
        <ext xmlns:x14="http://schemas.microsoft.com/office/spreadsheetml/2009/9/main" uri="{B025F937-C7B1-47D3-B67F-A62EFF666E3E}">
          <x14:id>{35B6388D-A9F4-4EAC-9720-B296E1CC5195}</x14:id>
        </ext>
      </extLst>
    </cfRule>
    <cfRule type="dataBar" priority="2702">
      <dataBar>
        <cfvo type="min"/>
        <cfvo type="max"/>
        <color rgb="FF63C384"/>
      </dataBar>
      <extLst>
        <ext xmlns:x14="http://schemas.microsoft.com/office/spreadsheetml/2009/9/main" uri="{B025F937-C7B1-47D3-B67F-A62EFF666E3E}">
          <x14:id>{81738AC8-37EB-44EF-98B9-A9523A70A398}</x14:id>
        </ext>
      </extLst>
    </cfRule>
    <cfRule type="iconSet" priority="2703">
      <iconSet iconSet="3Flags">
        <cfvo type="percent" val="0"/>
        <cfvo type="num" val="0"/>
        <cfvo type="num" val="0"/>
      </iconSet>
    </cfRule>
    <cfRule type="iconSet" priority="2704">
      <iconSet iconSet="3Flags" reverse="1">
        <cfvo type="percent" val="0"/>
        <cfvo type="num" val="0"/>
        <cfvo type="num" val="0"/>
      </iconSet>
    </cfRule>
    <cfRule type="dataBar" priority="2705">
      <dataBar>
        <cfvo type="min"/>
        <cfvo type="max"/>
        <color rgb="FF63C384"/>
      </dataBar>
      <extLst>
        <ext xmlns:x14="http://schemas.microsoft.com/office/spreadsheetml/2009/9/main" uri="{B025F937-C7B1-47D3-B67F-A62EFF666E3E}">
          <x14:id>{A8884836-B6A6-4553-851C-0A8E50A200E2}</x14:id>
        </ext>
      </extLst>
    </cfRule>
    <cfRule type="iconSet" priority="2706">
      <iconSet iconSet="3Arrows">
        <cfvo type="percent" val="0"/>
        <cfvo type="num" val="0"/>
        <cfvo type="num" val="0"/>
      </iconSet>
    </cfRule>
    <cfRule type="dataBar" priority="2708">
      <dataBar>
        <cfvo type="min"/>
        <cfvo type="max"/>
        <color rgb="FF63C384"/>
      </dataBar>
      <extLst>
        <ext xmlns:x14="http://schemas.microsoft.com/office/spreadsheetml/2009/9/main" uri="{B025F937-C7B1-47D3-B67F-A62EFF666E3E}">
          <x14:id>{EF60A487-D138-4B4F-8B6C-05052A292354}</x14:id>
        </ext>
      </extLst>
    </cfRule>
  </conditionalFormatting>
  <conditionalFormatting sqref="H61">
    <cfRule type="dataBar" priority="2636">
      <dataBar>
        <cfvo type="min"/>
        <cfvo type="max"/>
        <color rgb="FF63C384"/>
      </dataBar>
      <extLst>
        <ext xmlns:x14="http://schemas.microsoft.com/office/spreadsheetml/2009/9/main" uri="{B025F937-C7B1-47D3-B67F-A62EFF666E3E}">
          <x14:id>{3C49F0EE-6E73-4B66-9C3A-80200EB7E2A8}</x14:id>
        </ext>
      </extLst>
    </cfRule>
    <cfRule type="dataBar" priority="2637">
      <dataBar>
        <cfvo type="min"/>
        <cfvo type="max"/>
        <color rgb="FF63C384"/>
      </dataBar>
      <extLst>
        <ext xmlns:x14="http://schemas.microsoft.com/office/spreadsheetml/2009/9/main" uri="{B025F937-C7B1-47D3-B67F-A62EFF666E3E}">
          <x14:id>{AABE43E7-4102-46F1-BC58-E920F9C5C081}</x14:id>
        </ext>
      </extLst>
    </cfRule>
    <cfRule type="dataBar" priority="2638">
      <dataBar>
        <cfvo type="min"/>
        <cfvo type="max"/>
        <color rgb="FF63C384"/>
      </dataBar>
      <extLst>
        <ext xmlns:x14="http://schemas.microsoft.com/office/spreadsheetml/2009/9/main" uri="{B025F937-C7B1-47D3-B67F-A62EFF666E3E}">
          <x14:id>{2027BF94-8617-46B5-A194-F5BA0F59056A}</x14:id>
        </ext>
      </extLst>
    </cfRule>
    <cfRule type="dataBar" priority="2639">
      <dataBar>
        <cfvo type="min"/>
        <cfvo type="max"/>
        <color rgb="FF63C384"/>
      </dataBar>
      <extLst>
        <ext xmlns:x14="http://schemas.microsoft.com/office/spreadsheetml/2009/9/main" uri="{B025F937-C7B1-47D3-B67F-A62EFF666E3E}">
          <x14:id>{F1FBDB21-8942-4F10-A56A-BF60CCCD92B1}</x14:id>
        </ext>
      </extLst>
    </cfRule>
    <cfRule type="dataBar" priority="2640">
      <dataBar>
        <cfvo type="min"/>
        <cfvo type="max"/>
        <color rgb="FF63C384"/>
      </dataBar>
      <extLst>
        <ext xmlns:x14="http://schemas.microsoft.com/office/spreadsheetml/2009/9/main" uri="{B025F937-C7B1-47D3-B67F-A62EFF666E3E}">
          <x14:id>{67788499-7482-4CBF-BBA6-009537AC5788}</x14:id>
        </ext>
      </extLst>
    </cfRule>
    <cfRule type="dataBar" priority="2641">
      <dataBar>
        <cfvo type="min"/>
        <cfvo type="max"/>
        <color rgb="FF63C384"/>
      </dataBar>
      <extLst>
        <ext xmlns:x14="http://schemas.microsoft.com/office/spreadsheetml/2009/9/main" uri="{B025F937-C7B1-47D3-B67F-A62EFF666E3E}">
          <x14:id>{7911DC95-63B3-4F88-AF98-557874A15762}</x14:id>
        </ext>
      </extLst>
    </cfRule>
    <cfRule type="dataBar" priority="2642">
      <dataBar>
        <cfvo type="min"/>
        <cfvo type="max"/>
        <color rgb="FF63C384"/>
      </dataBar>
      <extLst>
        <ext xmlns:x14="http://schemas.microsoft.com/office/spreadsheetml/2009/9/main" uri="{B025F937-C7B1-47D3-B67F-A62EFF666E3E}">
          <x14:id>{48AC34EF-8B77-4240-B6C8-3248A1CB824A}</x14:id>
        </ext>
      </extLst>
    </cfRule>
    <cfRule type="dataBar" priority="2643">
      <dataBar>
        <cfvo type="min"/>
        <cfvo type="max"/>
        <color rgb="FF63C384"/>
      </dataBar>
      <extLst>
        <ext xmlns:x14="http://schemas.microsoft.com/office/spreadsheetml/2009/9/main" uri="{B025F937-C7B1-47D3-B67F-A62EFF666E3E}">
          <x14:id>{4227C6E5-60E4-46B2-8746-BA0C75F71D58}</x14:id>
        </ext>
      </extLst>
    </cfRule>
    <cfRule type="dataBar" priority="2644">
      <dataBar>
        <cfvo type="min"/>
        <cfvo type="max"/>
        <color rgb="FF63C384"/>
      </dataBar>
      <extLst>
        <ext xmlns:x14="http://schemas.microsoft.com/office/spreadsheetml/2009/9/main" uri="{B025F937-C7B1-47D3-B67F-A62EFF666E3E}">
          <x14:id>{DAEFD0B3-4F6C-42AB-9DE0-342A997F5F42}</x14:id>
        </ext>
      </extLst>
    </cfRule>
    <cfRule type="dataBar" priority="2645">
      <dataBar>
        <cfvo type="min"/>
        <cfvo type="max"/>
        <color rgb="FF63C384"/>
      </dataBar>
      <extLst>
        <ext xmlns:x14="http://schemas.microsoft.com/office/spreadsheetml/2009/9/main" uri="{B025F937-C7B1-47D3-B67F-A62EFF666E3E}">
          <x14:id>{264BF7E5-D94D-4EC4-A7CA-6DF557B1182E}</x14:id>
        </ext>
      </extLst>
    </cfRule>
    <cfRule type="dataBar" priority="2646">
      <dataBar>
        <cfvo type="min"/>
        <cfvo type="max"/>
        <color rgb="FF63C384"/>
      </dataBar>
      <extLst>
        <ext xmlns:x14="http://schemas.microsoft.com/office/spreadsheetml/2009/9/main" uri="{B025F937-C7B1-47D3-B67F-A62EFF666E3E}">
          <x14:id>{74155D33-3357-4DAF-ACB5-66B4553E2CBD}</x14:id>
        </ext>
      </extLst>
    </cfRule>
    <cfRule type="dataBar" priority="2647">
      <dataBar>
        <cfvo type="min"/>
        <cfvo type="max"/>
        <color rgb="FF63C384"/>
      </dataBar>
      <extLst>
        <ext xmlns:x14="http://schemas.microsoft.com/office/spreadsheetml/2009/9/main" uri="{B025F937-C7B1-47D3-B67F-A62EFF666E3E}">
          <x14:id>{CC092D30-54C5-4065-85F0-48AD707696EB}</x14:id>
        </ext>
      </extLst>
    </cfRule>
    <cfRule type="dataBar" priority="2648">
      <dataBar>
        <cfvo type="min"/>
        <cfvo type="max"/>
        <color rgb="FF63C384"/>
      </dataBar>
      <extLst>
        <ext xmlns:x14="http://schemas.microsoft.com/office/spreadsheetml/2009/9/main" uri="{B025F937-C7B1-47D3-B67F-A62EFF666E3E}">
          <x14:id>{3FAEF82E-E8D2-4DE1-BD2D-AEC1CBD3475D}</x14:id>
        </ext>
      </extLst>
    </cfRule>
    <cfRule type="dataBar" priority="2566">
      <dataBar>
        <cfvo type="min"/>
        <cfvo type="max"/>
        <color rgb="FF63C384"/>
      </dataBar>
      <extLst>
        <ext xmlns:x14="http://schemas.microsoft.com/office/spreadsheetml/2009/9/main" uri="{B025F937-C7B1-47D3-B67F-A62EFF666E3E}">
          <x14:id>{D04F769B-7ED4-4A6E-9B9C-4EF03B31DA07}</x14:id>
        </ext>
      </extLst>
    </cfRule>
    <cfRule type="dataBar" priority="2598">
      <dataBar>
        <cfvo type="min"/>
        <cfvo type="max"/>
        <color rgb="FF63C384"/>
      </dataBar>
      <extLst>
        <ext xmlns:x14="http://schemas.microsoft.com/office/spreadsheetml/2009/9/main" uri="{B025F937-C7B1-47D3-B67F-A62EFF666E3E}">
          <x14:id>{DF3004F8-416A-4AB2-9459-DEDC2C305463}</x14:id>
        </ext>
      </extLst>
    </cfRule>
    <cfRule type="dataBar" priority="2597">
      <dataBar>
        <cfvo type="min"/>
        <cfvo type="max"/>
        <color rgb="FF63C384"/>
      </dataBar>
      <extLst>
        <ext xmlns:x14="http://schemas.microsoft.com/office/spreadsheetml/2009/9/main" uri="{B025F937-C7B1-47D3-B67F-A62EFF666E3E}">
          <x14:id>{891D0750-3CB2-42D2-9D20-562167CC0E45}</x14:id>
        </ext>
      </extLst>
    </cfRule>
    <cfRule type="dataBar" priority="2596">
      <dataBar>
        <cfvo type="min"/>
        <cfvo type="max"/>
        <color rgb="FF63C384"/>
      </dataBar>
      <extLst>
        <ext xmlns:x14="http://schemas.microsoft.com/office/spreadsheetml/2009/9/main" uri="{B025F937-C7B1-47D3-B67F-A62EFF666E3E}">
          <x14:id>{E06081BD-1BA9-410B-A8D9-0B0BCEB701EC}</x14:id>
        </ext>
      </extLst>
    </cfRule>
    <cfRule type="dataBar" priority="2595">
      <dataBar>
        <cfvo type="min"/>
        <cfvo type="max"/>
        <color rgb="FF63C384"/>
      </dataBar>
      <extLst>
        <ext xmlns:x14="http://schemas.microsoft.com/office/spreadsheetml/2009/9/main" uri="{B025F937-C7B1-47D3-B67F-A62EFF666E3E}">
          <x14:id>{22F9DFB3-3CCE-4DAB-8C7E-D2DA58E76C81}</x14:id>
        </ext>
      </extLst>
    </cfRule>
    <cfRule type="dataBar" priority="2594">
      <dataBar>
        <cfvo type="min"/>
        <cfvo type="max"/>
        <color rgb="FF63C384"/>
      </dataBar>
      <extLst>
        <ext xmlns:x14="http://schemas.microsoft.com/office/spreadsheetml/2009/9/main" uri="{B025F937-C7B1-47D3-B67F-A62EFF666E3E}">
          <x14:id>{DD615816-79C4-44AD-8C7D-035171C8B868}</x14:id>
        </ext>
      </extLst>
    </cfRule>
    <cfRule type="dataBar" priority="2593">
      <dataBar>
        <cfvo type="min"/>
        <cfvo type="max"/>
        <color rgb="FF63C384"/>
      </dataBar>
      <extLst>
        <ext xmlns:x14="http://schemas.microsoft.com/office/spreadsheetml/2009/9/main" uri="{B025F937-C7B1-47D3-B67F-A62EFF666E3E}">
          <x14:id>{76AE26BB-B395-4EB1-AA75-AE7E95796D1B}</x14:id>
        </ext>
      </extLst>
    </cfRule>
    <cfRule type="dataBar" priority="2592">
      <dataBar>
        <cfvo type="min"/>
        <cfvo type="max"/>
        <color rgb="FF63C384"/>
      </dataBar>
      <extLst>
        <ext xmlns:x14="http://schemas.microsoft.com/office/spreadsheetml/2009/9/main" uri="{B025F937-C7B1-47D3-B67F-A62EFF666E3E}">
          <x14:id>{FD866707-80A6-4029-A724-F23933C731AB}</x14:id>
        </ext>
      </extLst>
    </cfRule>
    <cfRule type="dataBar" priority="2591">
      <dataBar>
        <cfvo type="min"/>
        <cfvo type="max"/>
        <color rgb="FF63C384"/>
      </dataBar>
      <extLst>
        <ext xmlns:x14="http://schemas.microsoft.com/office/spreadsheetml/2009/9/main" uri="{B025F937-C7B1-47D3-B67F-A62EFF666E3E}">
          <x14:id>{BD39026C-F31F-49DC-ADCC-5941833FF546}</x14:id>
        </ext>
      </extLst>
    </cfRule>
    <cfRule type="dataBar" priority="2590">
      <dataBar>
        <cfvo type="min"/>
        <cfvo type="max"/>
        <color rgb="FF63C384"/>
      </dataBar>
      <extLst>
        <ext xmlns:x14="http://schemas.microsoft.com/office/spreadsheetml/2009/9/main" uri="{B025F937-C7B1-47D3-B67F-A62EFF666E3E}">
          <x14:id>{3F19B0DD-3CCE-4CC3-B0C1-AD0712E2F1A0}</x14:id>
        </ext>
      </extLst>
    </cfRule>
    <cfRule type="dataBar" priority="2589">
      <dataBar>
        <cfvo type="min"/>
        <cfvo type="max"/>
        <color rgb="FF63C384"/>
      </dataBar>
      <extLst>
        <ext xmlns:x14="http://schemas.microsoft.com/office/spreadsheetml/2009/9/main" uri="{B025F937-C7B1-47D3-B67F-A62EFF666E3E}">
          <x14:id>{9329BB24-3733-4584-9741-2CF1489A7829}</x14:id>
        </ext>
      </extLst>
    </cfRule>
    <cfRule type="dataBar" priority="2588">
      <dataBar>
        <cfvo type="min"/>
        <cfvo type="max"/>
        <color rgb="FF63C384"/>
      </dataBar>
      <extLst>
        <ext xmlns:x14="http://schemas.microsoft.com/office/spreadsheetml/2009/9/main" uri="{B025F937-C7B1-47D3-B67F-A62EFF666E3E}">
          <x14:id>{712A77F5-E466-4C49-AF22-60E7B034ED2E}</x14:id>
        </ext>
      </extLst>
    </cfRule>
    <cfRule type="dataBar" priority="2587">
      <dataBar>
        <cfvo type="min"/>
        <cfvo type="max"/>
        <color rgb="FF63C384"/>
      </dataBar>
      <extLst>
        <ext xmlns:x14="http://schemas.microsoft.com/office/spreadsheetml/2009/9/main" uri="{B025F937-C7B1-47D3-B67F-A62EFF666E3E}">
          <x14:id>{17F7A102-7D17-4233-B9EF-5FFEEE6E4DBD}</x14:id>
        </ext>
      </extLst>
    </cfRule>
    <cfRule type="dataBar" priority="2586">
      <dataBar>
        <cfvo type="min"/>
        <cfvo type="max"/>
        <color rgb="FF63C384"/>
      </dataBar>
      <extLst>
        <ext xmlns:x14="http://schemas.microsoft.com/office/spreadsheetml/2009/9/main" uri="{B025F937-C7B1-47D3-B67F-A62EFF666E3E}">
          <x14:id>{7751BDBF-39C9-4D52-952C-755A811752AC}</x14:id>
        </ext>
      </extLst>
    </cfRule>
    <cfRule type="dataBar" priority="2585">
      <dataBar>
        <cfvo type="min"/>
        <cfvo type="max"/>
        <color rgb="FF63C384"/>
      </dataBar>
      <extLst>
        <ext xmlns:x14="http://schemas.microsoft.com/office/spreadsheetml/2009/9/main" uri="{B025F937-C7B1-47D3-B67F-A62EFF666E3E}">
          <x14:id>{C0207BF6-F47D-4003-A08B-0754D157A7DA}</x14:id>
        </ext>
      </extLst>
    </cfRule>
    <cfRule type="dataBar" priority="2584">
      <dataBar>
        <cfvo type="min"/>
        <cfvo type="max"/>
        <color rgb="FF63C384"/>
      </dataBar>
      <extLst>
        <ext xmlns:x14="http://schemas.microsoft.com/office/spreadsheetml/2009/9/main" uri="{B025F937-C7B1-47D3-B67F-A62EFF666E3E}">
          <x14:id>{8D363249-BB37-4837-9611-5F78F5B8B677}</x14:id>
        </ext>
      </extLst>
    </cfRule>
    <cfRule type="dataBar" priority="2583">
      <dataBar>
        <cfvo type="min"/>
        <cfvo type="max"/>
        <color rgb="FF63C384"/>
      </dataBar>
      <extLst>
        <ext xmlns:x14="http://schemas.microsoft.com/office/spreadsheetml/2009/9/main" uri="{B025F937-C7B1-47D3-B67F-A62EFF666E3E}">
          <x14:id>{3C0EB0F7-0420-4EB4-A96D-AA6C9F2FD4FE}</x14:id>
        </ext>
      </extLst>
    </cfRule>
    <cfRule type="dataBar" priority="2582">
      <dataBar>
        <cfvo type="min"/>
        <cfvo type="max"/>
        <color rgb="FF63C384"/>
      </dataBar>
      <extLst>
        <ext xmlns:x14="http://schemas.microsoft.com/office/spreadsheetml/2009/9/main" uri="{B025F937-C7B1-47D3-B67F-A62EFF666E3E}">
          <x14:id>{3BA60424-4F20-40B4-BBF1-F8000D27EA91}</x14:id>
        </ext>
      </extLst>
    </cfRule>
    <cfRule type="dataBar" priority="2581">
      <dataBar>
        <cfvo type="min"/>
        <cfvo type="max"/>
        <color rgb="FF63C384"/>
      </dataBar>
      <extLst>
        <ext xmlns:x14="http://schemas.microsoft.com/office/spreadsheetml/2009/9/main" uri="{B025F937-C7B1-47D3-B67F-A62EFF666E3E}">
          <x14:id>{C611C012-9E65-442D-AE40-2E95A2F9E406}</x14:id>
        </ext>
      </extLst>
    </cfRule>
    <cfRule type="dataBar" priority="2580">
      <dataBar>
        <cfvo type="min"/>
        <cfvo type="max"/>
        <color rgb="FF63C384"/>
      </dataBar>
      <extLst>
        <ext xmlns:x14="http://schemas.microsoft.com/office/spreadsheetml/2009/9/main" uri="{B025F937-C7B1-47D3-B67F-A62EFF666E3E}">
          <x14:id>{3569CA48-9812-4F6D-BA87-1817DDF7A602}</x14:id>
        </ext>
      </extLst>
    </cfRule>
    <cfRule type="dataBar" priority="2579">
      <dataBar>
        <cfvo type="min"/>
        <cfvo type="max"/>
        <color rgb="FF63C384"/>
      </dataBar>
      <extLst>
        <ext xmlns:x14="http://schemas.microsoft.com/office/spreadsheetml/2009/9/main" uri="{B025F937-C7B1-47D3-B67F-A62EFF666E3E}">
          <x14:id>{B45F2C0A-F68B-48E2-81CB-5F18A7F84DA4}</x14:id>
        </ext>
      </extLst>
    </cfRule>
    <cfRule type="dataBar" priority="2578">
      <dataBar>
        <cfvo type="min"/>
        <cfvo type="max"/>
        <color rgb="FF63C384"/>
      </dataBar>
      <extLst>
        <ext xmlns:x14="http://schemas.microsoft.com/office/spreadsheetml/2009/9/main" uri="{B025F937-C7B1-47D3-B67F-A62EFF666E3E}">
          <x14:id>{4E9522FC-3587-4711-8329-AE94DA49733C}</x14:id>
        </ext>
      </extLst>
    </cfRule>
    <cfRule type="dataBar" priority="2577">
      <dataBar>
        <cfvo type="min"/>
        <cfvo type="max"/>
        <color rgb="FF63C384"/>
      </dataBar>
      <extLst>
        <ext xmlns:x14="http://schemas.microsoft.com/office/spreadsheetml/2009/9/main" uri="{B025F937-C7B1-47D3-B67F-A62EFF666E3E}">
          <x14:id>{17EE76C2-E477-485A-909F-5A91F6224D84}</x14:id>
        </ext>
      </extLst>
    </cfRule>
    <cfRule type="dataBar" priority="2576">
      <dataBar>
        <cfvo type="min"/>
        <cfvo type="max"/>
        <color rgb="FF63C384"/>
      </dataBar>
      <extLst>
        <ext xmlns:x14="http://schemas.microsoft.com/office/spreadsheetml/2009/9/main" uri="{B025F937-C7B1-47D3-B67F-A62EFF666E3E}">
          <x14:id>{4970BCF7-2590-4310-B008-4369E3EA7080}</x14:id>
        </ext>
      </extLst>
    </cfRule>
    <cfRule type="dataBar" priority="2575">
      <dataBar>
        <cfvo type="min"/>
        <cfvo type="max"/>
        <color rgb="FF63C384"/>
      </dataBar>
      <extLst>
        <ext xmlns:x14="http://schemas.microsoft.com/office/spreadsheetml/2009/9/main" uri="{B025F937-C7B1-47D3-B67F-A62EFF666E3E}">
          <x14:id>{B5E1CA70-0D8A-4465-891C-CDEEA62EEF89}</x14:id>
        </ext>
      </extLst>
    </cfRule>
    <cfRule type="dataBar" priority="2574">
      <dataBar>
        <cfvo type="min"/>
        <cfvo type="max"/>
        <color rgb="FF63C384"/>
      </dataBar>
      <extLst>
        <ext xmlns:x14="http://schemas.microsoft.com/office/spreadsheetml/2009/9/main" uri="{B025F937-C7B1-47D3-B67F-A62EFF666E3E}">
          <x14:id>{4B2BE773-B85F-491B-9190-900BFCF2B1E6}</x14:id>
        </ext>
      </extLst>
    </cfRule>
    <cfRule type="dataBar" priority="2621">
      <dataBar>
        <cfvo type="min"/>
        <cfvo type="max"/>
        <color rgb="FF63C384"/>
      </dataBar>
      <extLst>
        <ext xmlns:x14="http://schemas.microsoft.com/office/spreadsheetml/2009/9/main" uri="{B025F937-C7B1-47D3-B67F-A62EFF666E3E}">
          <x14:id>{5F6749B3-0ED2-4F72-B51A-8E9C955A0C2E}</x14:id>
        </ext>
      </extLst>
    </cfRule>
    <cfRule type="dataBar" priority="2572">
      <dataBar>
        <cfvo type="min"/>
        <cfvo type="max"/>
        <color rgb="FF63C384"/>
      </dataBar>
      <extLst>
        <ext xmlns:x14="http://schemas.microsoft.com/office/spreadsheetml/2009/9/main" uri="{B025F937-C7B1-47D3-B67F-A62EFF666E3E}">
          <x14:id>{6F55FCAD-DD21-484F-BDE1-A215376CAE1A}</x14:id>
        </ext>
      </extLst>
    </cfRule>
    <cfRule type="dataBar" priority="2571">
      <dataBar>
        <cfvo type="min"/>
        <cfvo type="max"/>
        <color rgb="FF63C384"/>
      </dataBar>
      <extLst>
        <ext xmlns:x14="http://schemas.microsoft.com/office/spreadsheetml/2009/9/main" uri="{B025F937-C7B1-47D3-B67F-A62EFF666E3E}">
          <x14:id>{CCC16437-19AF-4870-8CFB-E4C88E03FD31}</x14:id>
        </ext>
      </extLst>
    </cfRule>
    <cfRule type="dataBar" priority="2570">
      <dataBar>
        <cfvo type="min"/>
        <cfvo type="max"/>
        <color rgb="FF63C384"/>
      </dataBar>
      <extLst>
        <ext xmlns:x14="http://schemas.microsoft.com/office/spreadsheetml/2009/9/main" uri="{B025F937-C7B1-47D3-B67F-A62EFF666E3E}">
          <x14:id>{3599F82C-F486-4CA9-8CFD-99480AFF7F8C}</x14:id>
        </ext>
      </extLst>
    </cfRule>
    <cfRule type="dataBar" priority="2569">
      <dataBar>
        <cfvo type="min"/>
        <cfvo type="max"/>
        <color rgb="FF63C384"/>
      </dataBar>
      <extLst>
        <ext xmlns:x14="http://schemas.microsoft.com/office/spreadsheetml/2009/9/main" uri="{B025F937-C7B1-47D3-B67F-A62EFF666E3E}">
          <x14:id>{CB5E3FAF-BB0D-4402-9644-CB23A4BC72E1}</x14:id>
        </ext>
      </extLst>
    </cfRule>
    <cfRule type="dataBar" priority="2568">
      <dataBar>
        <cfvo type="min"/>
        <cfvo type="max"/>
        <color rgb="FF63C384"/>
      </dataBar>
      <extLst>
        <ext xmlns:x14="http://schemas.microsoft.com/office/spreadsheetml/2009/9/main" uri="{B025F937-C7B1-47D3-B67F-A62EFF666E3E}">
          <x14:id>{3ACBA801-1F59-4478-BB02-0117A264814E}</x14:id>
        </ext>
      </extLst>
    </cfRule>
    <cfRule type="dataBar" priority="2567">
      <dataBar>
        <cfvo type="min"/>
        <cfvo type="max"/>
        <color rgb="FF63C384"/>
      </dataBar>
      <extLst>
        <ext xmlns:x14="http://schemas.microsoft.com/office/spreadsheetml/2009/9/main" uri="{B025F937-C7B1-47D3-B67F-A62EFF666E3E}">
          <x14:id>{CFB110FD-C854-4462-A42D-A2465A5D29D6}</x14:id>
        </ext>
      </extLst>
    </cfRule>
    <cfRule type="dataBar" priority="2565">
      <dataBar>
        <cfvo type="min"/>
        <cfvo type="max"/>
        <color rgb="FF63C384"/>
      </dataBar>
      <extLst>
        <ext xmlns:x14="http://schemas.microsoft.com/office/spreadsheetml/2009/9/main" uri="{B025F937-C7B1-47D3-B67F-A62EFF666E3E}">
          <x14:id>{FCE1B324-324D-4882-8B52-FBFA06B8BFCA}</x14:id>
        </ext>
      </extLst>
    </cfRule>
    <cfRule type="dataBar" priority="2651">
      <dataBar>
        <cfvo type="min"/>
        <cfvo type="max"/>
        <color rgb="FF63C384"/>
      </dataBar>
      <extLst>
        <ext xmlns:x14="http://schemas.microsoft.com/office/spreadsheetml/2009/9/main" uri="{B025F937-C7B1-47D3-B67F-A62EFF666E3E}">
          <x14:id>{F6570D4E-DC6F-4109-ADB0-E17B07D6A969}</x14:id>
        </ext>
      </extLst>
    </cfRule>
    <cfRule type="dataBar" priority="2650">
      <dataBar>
        <cfvo type="min"/>
        <cfvo type="max"/>
        <color rgb="FF63C384"/>
      </dataBar>
      <extLst>
        <ext xmlns:x14="http://schemas.microsoft.com/office/spreadsheetml/2009/9/main" uri="{B025F937-C7B1-47D3-B67F-A62EFF666E3E}">
          <x14:id>{7ECD258C-7DB1-4402-80CD-99BABFDADB2A}</x14:id>
        </ext>
      </extLst>
    </cfRule>
    <cfRule type="dataBar" priority="2664">
      <dataBar>
        <cfvo type="min"/>
        <cfvo type="max"/>
        <color rgb="FF63C384"/>
      </dataBar>
      <extLst>
        <ext xmlns:x14="http://schemas.microsoft.com/office/spreadsheetml/2009/9/main" uri="{B025F937-C7B1-47D3-B67F-A62EFF666E3E}">
          <x14:id>{0A7A1B72-F839-4C62-A20A-99051969420E}</x14:id>
        </ext>
      </extLst>
    </cfRule>
    <cfRule type="dataBar" priority="2665">
      <dataBar>
        <cfvo type="min"/>
        <cfvo type="max"/>
        <color rgb="FF63C384"/>
      </dataBar>
      <extLst>
        <ext xmlns:x14="http://schemas.microsoft.com/office/spreadsheetml/2009/9/main" uri="{B025F937-C7B1-47D3-B67F-A62EFF666E3E}">
          <x14:id>{E83602C3-D153-43E5-9C80-CF5790B1C684}</x14:id>
        </ext>
      </extLst>
    </cfRule>
    <cfRule type="dataBar" priority="2666">
      <dataBar>
        <cfvo type="min"/>
        <cfvo type="max"/>
        <color rgb="FF63C384"/>
      </dataBar>
      <extLst>
        <ext xmlns:x14="http://schemas.microsoft.com/office/spreadsheetml/2009/9/main" uri="{B025F937-C7B1-47D3-B67F-A62EFF666E3E}">
          <x14:id>{09585774-4C86-4806-9707-878897E91CA0}</x14:id>
        </ext>
      </extLst>
    </cfRule>
    <cfRule type="dataBar" priority="2667">
      <dataBar>
        <cfvo type="min"/>
        <cfvo type="max"/>
        <color rgb="FF63C384"/>
      </dataBar>
      <extLst>
        <ext xmlns:x14="http://schemas.microsoft.com/office/spreadsheetml/2009/9/main" uri="{B025F937-C7B1-47D3-B67F-A62EFF666E3E}">
          <x14:id>{19CFF14B-AF84-421B-BE70-FD6D64ABC8B9}</x14:id>
        </ext>
      </extLst>
    </cfRule>
    <cfRule type="dataBar" priority="2668">
      <dataBar>
        <cfvo type="min"/>
        <cfvo type="max"/>
        <color rgb="FF63C384"/>
      </dataBar>
      <extLst>
        <ext xmlns:x14="http://schemas.microsoft.com/office/spreadsheetml/2009/9/main" uri="{B025F937-C7B1-47D3-B67F-A62EFF666E3E}">
          <x14:id>{55E49293-9239-4890-8860-006BAD471D9A}</x14:id>
        </ext>
      </extLst>
    </cfRule>
    <cfRule type="dataBar" priority="2669">
      <dataBar>
        <cfvo type="min"/>
        <cfvo type="max"/>
        <color rgb="FF63C384"/>
      </dataBar>
      <extLst>
        <ext xmlns:x14="http://schemas.microsoft.com/office/spreadsheetml/2009/9/main" uri="{B025F937-C7B1-47D3-B67F-A62EFF666E3E}">
          <x14:id>{974107A8-8D13-4A43-AB1B-2B5165C3192F}</x14:id>
        </ext>
      </extLst>
    </cfRule>
    <cfRule type="dataBar" priority="2670">
      <dataBar>
        <cfvo type="min"/>
        <cfvo type="max"/>
        <color rgb="FF63C384"/>
      </dataBar>
      <extLst>
        <ext xmlns:x14="http://schemas.microsoft.com/office/spreadsheetml/2009/9/main" uri="{B025F937-C7B1-47D3-B67F-A62EFF666E3E}">
          <x14:id>{1CA00354-A61C-46F2-BE7C-C2E9030B92EE}</x14:id>
        </ext>
      </extLst>
    </cfRule>
    <cfRule type="dataBar" priority="2671">
      <dataBar>
        <cfvo type="min"/>
        <cfvo type="max"/>
        <color rgb="FF63C384"/>
      </dataBar>
      <extLst>
        <ext xmlns:x14="http://schemas.microsoft.com/office/spreadsheetml/2009/9/main" uri="{B025F937-C7B1-47D3-B67F-A62EFF666E3E}">
          <x14:id>{DC79BE0E-92E9-4CD5-A623-A0028A43BFC3}</x14:id>
        </ext>
      </extLst>
    </cfRule>
    <cfRule type="dataBar" priority="2672">
      <dataBar>
        <cfvo type="min"/>
        <cfvo type="max"/>
        <color rgb="FF63C384"/>
      </dataBar>
      <extLst>
        <ext xmlns:x14="http://schemas.microsoft.com/office/spreadsheetml/2009/9/main" uri="{B025F937-C7B1-47D3-B67F-A62EFF666E3E}">
          <x14:id>{FCB2C97A-E0CE-4EAA-AC57-3C7467D66A9B}</x14:id>
        </ext>
      </extLst>
    </cfRule>
    <cfRule type="dataBar" priority="2652">
      <dataBar>
        <cfvo type="min"/>
        <cfvo type="max"/>
        <color rgb="FF63C384"/>
      </dataBar>
      <extLst>
        <ext xmlns:x14="http://schemas.microsoft.com/office/spreadsheetml/2009/9/main" uri="{B025F937-C7B1-47D3-B67F-A62EFF666E3E}">
          <x14:id>{0A90517C-625E-4C50-861A-6FFC7BFE5648}</x14:id>
        </ext>
      </extLst>
    </cfRule>
    <cfRule type="dataBar" priority="2673">
      <dataBar>
        <cfvo type="min"/>
        <cfvo type="max"/>
        <color rgb="FF63C384"/>
      </dataBar>
      <extLst>
        <ext xmlns:x14="http://schemas.microsoft.com/office/spreadsheetml/2009/9/main" uri="{B025F937-C7B1-47D3-B67F-A62EFF666E3E}">
          <x14:id>{A5B53314-549D-45B0-A5FB-434CD4D843C8}</x14:id>
        </ext>
      </extLst>
    </cfRule>
    <cfRule type="iconSet" priority="2674">
      <iconSet iconSet="3Arrows">
        <cfvo type="percent" val="0"/>
        <cfvo type="num" val="0" gte="0"/>
        <cfvo type="num" val="0"/>
      </iconSet>
    </cfRule>
    <cfRule type="dataBar" priority="2649">
      <dataBar>
        <cfvo type="min"/>
        <cfvo type="max"/>
        <color rgb="FF63C384"/>
      </dataBar>
      <extLst>
        <ext xmlns:x14="http://schemas.microsoft.com/office/spreadsheetml/2009/9/main" uri="{B025F937-C7B1-47D3-B67F-A62EFF666E3E}">
          <x14:id>{DFB3B475-AAD9-48EF-9086-46C924B5A776}</x14:id>
        </ext>
      </extLst>
    </cfRule>
    <cfRule type="dataBar" priority="2605">
      <dataBar>
        <cfvo type="min"/>
        <cfvo type="max"/>
        <color rgb="FF63C384"/>
      </dataBar>
      <extLst>
        <ext xmlns:x14="http://schemas.microsoft.com/office/spreadsheetml/2009/9/main" uri="{B025F937-C7B1-47D3-B67F-A62EFF666E3E}">
          <x14:id>{0D3935A3-2A81-4AD0-9510-EC126091C123}</x14:id>
        </ext>
      </extLst>
    </cfRule>
    <cfRule type="dataBar" priority="2604">
      <dataBar>
        <cfvo type="min"/>
        <cfvo type="max"/>
        <color rgb="FF63C384"/>
      </dataBar>
      <extLst>
        <ext xmlns:x14="http://schemas.microsoft.com/office/spreadsheetml/2009/9/main" uri="{B025F937-C7B1-47D3-B67F-A62EFF666E3E}">
          <x14:id>{AF365B47-544D-4BF8-B060-E0C157C32AC3}</x14:id>
        </ext>
      </extLst>
    </cfRule>
    <cfRule type="dataBar" priority="2603">
      <dataBar>
        <cfvo type="min"/>
        <cfvo type="max"/>
        <color rgb="FF63C384"/>
      </dataBar>
      <extLst>
        <ext xmlns:x14="http://schemas.microsoft.com/office/spreadsheetml/2009/9/main" uri="{B025F937-C7B1-47D3-B67F-A62EFF666E3E}">
          <x14:id>{462F75D7-F2B6-45E0-982D-1DC53F3B92CA}</x14:id>
        </ext>
      </extLst>
    </cfRule>
    <cfRule type="dataBar" priority="2612">
      <dataBar>
        <cfvo type="min"/>
        <cfvo type="max"/>
        <color rgb="FF63C384"/>
      </dataBar>
      <extLst>
        <ext xmlns:x14="http://schemas.microsoft.com/office/spreadsheetml/2009/9/main" uri="{B025F937-C7B1-47D3-B67F-A62EFF666E3E}">
          <x14:id>{EFB51035-6889-45BC-9449-635DB6865467}</x14:id>
        </ext>
      </extLst>
    </cfRule>
    <cfRule type="dataBar" priority="2613">
      <dataBar>
        <cfvo type="min"/>
        <cfvo type="max"/>
        <color rgb="FF63C384"/>
      </dataBar>
      <extLst>
        <ext xmlns:x14="http://schemas.microsoft.com/office/spreadsheetml/2009/9/main" uri="{B025F937-C7B1-47D3-B67F-A62EFF666E3E}">
          <x14:id>{AAF098BE-9064-4758-B218-B8165E9055BB}</x14:id>
        </ext>
      </extLst>
    </cfRule>
    <cfRule type="dataBar" priority="2653">
      <dataBar>
        <cfvo type="min"/>
        <cfvo type="max"/>
        <color rgb="FF63C384"/>
      </dataBar>
      <extLst>
        <ext xmlns:x14="http://schemas.microsoft.com/office/spreadsheetml/2009/9/main" uri="{B025F937-C7B1-47D3-B67F-A62EFF666E3E}">
          <x14:id>{DAFA5622-A279-4DF3-98CF-875D16151430}</x14:id>
        </ext>
      </extLst>
    </cfRule>
    <cfRule type="dataBar" priority="2614">
      <dataBar>
        <cfvo type="min"/>
        <cfvo type="max"/>
        <color rgb="FF63C384"/>
      </dataBar>
      <extLst>
        <ext xmlns:x14="http://schemas.microsoft.com/office/spreadsheetml/2009/9/main" uri="{B025F937-C7B1-47D3-B67F-A62EFF666E3E}">
          <x14:id>{97F7689C-C699-4F2F-A2E4-EAC65A7C51A2}</x14:id>
        </ext>
      </extLst>
    </cfRule>
    <cfRule type="dataBar" priority="2615">
      <dataBar>
        <cfvo type="min"/>
        <cfvo type="max"/>
        <color rgb="FF63C384"/>
      </dataBar>
      <extLst>
        <ext xmlns:x14="http://schemas.microsoft.com/office/spreadsheetml/2009/9/main" uri="{B025F937-C7B1-47D3-B67F-A62EFF666E3E}">
          <x14:id>{64047B48-B842-4FC4-8FD9-6456F2C9A43F}</x14:id>
        </ext>
      </extLst>
    </cfRule>
    <cfRule type="dataBar" priority="2602">
      <dataBar>
        <cfvo type="min"/>
        <cfvo type="max"/>
        <color rgb="FF63C384"/>
      </dataBar>
      <extLst>
        <ext xmlns:x14="http://schemas.microsoft.com/office/spreadsheetml/2009/9/main" uri="{B025F937-C7B1-47D3-B67F-A62EFF666E3E}">
          <x14:id>{A7925473-2C9E-494C-B582-B9E365CA63C6}</x14:id>
        </ext>
      </extLst>
    </cfRule>
    <cfRule type="dataBar" priority="2601">
      <dataBar>
        <cfvo type="min"/>
        <cfvo type="max"/>
        <color rgb="FF63C384"/>
      </dataBar>
      <extLst>
        <ext xmlns:x14="http://schemas.microsoft.com/office/spreadsheetml/2009/9/main" uri="{B025F937-C7B1-47D3-B67F-A62EFF666E3E}">
          <x14:id>{86C1DABC-B59D-4885-A3EA-E2F69DD90AA3}</x14:id>
        </ext>
      </extLst>
    </cfRule>
    <cfRule type="dataBar" priority="2600">
      <dataBar>
        <cfvo type="min"/>
        <cfvo type="max"/>
        <color rgb="FF63C384"/>
      </dataBar>
      <extLst>
        <ext xmlns:x14="http://schemas.microsoft.com/office/spreadsheetml/2009/9/main" uri="{B025F937-C7B1-47D3-B67F-A62EFF666E3E}">
          <x14:id>{382DB936-29B0-468D-AB10-94E942E01C08}</x14:id>
        </ext>
      </extLst>
    </cfRule>
    <cfRule type="dataBar" priority="2599">
      <dataBar>
        <cfvo type="min"/>
        <cfvo type="max"/>
        <color rgb="FF63C384"/>
      </dataBar>
      <extLst>
        <ext xmlns:x14="http://schemas.microsoft.com/office/spreadsheetml/2009/9/main" uri="{B025F937-C7B1-47D3-B67F-A62EFF666E3E}">
          <x14:id>{AA09E88B-0FD5-4D36-8AF3-99B59CAC113D}</x14:id>
        </ext>
      </extLst>
    </cfRule>
    <cfRule type="dataBar" priority="2616">
      <dataBar>
        <cfvo type="min"/>
        <cfvo type="max"/>
        <color rgb="FF63C384"/>
      </dataBar>
      <extLst>
        <ext xmlns:x14="http://schemas.microsoft.com/office/spreadsheetml/2009/9/main" uri="{B025F937-C7B1-47D3-B67F-A62EFF666E3E}">
          <x14:id>{434FA115-0004-4AA2-82B1-18ED36B7E115}</x14:id>
        </ext>
      </extLst>
    </cfRule>
    <cfRule type="dataBar" priority="2617">
      <dataBar>
        <cfvo type="min"/>
        <cfvo type="max"/>
        <color rgb="FF63C384"/>
      </dataBar>
      <extLst>
        <ext xmlns:x14="http://schemas.microsoft.com/office/spreadsheetml/2009/9/main" uri="{B025F937-C7B1-47D3-B67F-A62EFF666E3E}">
          <x14:id>{0467C3E6-BF87-4B0D-8F64-3D29E7CC0B53}</x14:id>
        </ext>
      </extLst>
    </cfRule>
    <cfRule type="dataBar" priority="2618">
      <dataBar>
        <cfvo type="min"/>
        <cfvo type="max"/>
        <color rgb="FF63C384"/>
      </dataBar>
      <extLst>
        <ext xmlns:x14="http://schemas.microsoft.com/office/spreadsheetml/2009/9/main" uri="{B025F937-C7B1-47D3-B67F-A62EFF666E3E}">
          <x14:id>{4750C735-96C7-4E83-BDBB-18CEAD366C41}</x14:id>
        </ext>
      </extLst>
    </cfRule>
    <cfRule type="dataBar" priority="2619">
      <dataBar>
        <cfvo type="min"/>
        <cfvo type="max"/>
        <color rgb="FF63C384"/>
      </dataBar>
      <extLst>
        <ext xmlns:x14="http://schemas.microsoft.com/office/spreadsheetml/2009/9/main" uri="{B025F937-C7B1-47D3-B67F-A62EFF666E3E}">
          <x14:id>{00169EC0-1176-4857-924E-9D88F0A5D8CF}</x14:id>
        </ext>
      </extLst>
    </cfRule>
    <cfRule type="dataBar" priority="2620">
      <dataBar>
        <cfvo type="min"/>
        <cfvo type="max"/>
        <color rgb="FF63C384"/>
      </dataBar>
      <extLst>
        <ext xmlns:x14="http://schemas.microsoft.com/office/spreadsheetml/2009/9/main" uri="{B025F937-C7B1-47D3-B67F-A62EFF666E3E}">
          <x14:id>{708864FD-1299-42D0-B94A-9700FE50C67C}</x14:id>
        </ext>
      </extLst>
    </cfRule>
    <cfRule type="dataBar" priority="2622">
      <dataBar>
        <cfvo type="min"/>
        <cfvo type="max"/>
        <color rgb="FF63C384"/>
      </dataBar>
      <extLst>
        <ext xmlns:x14="http://schemas.microsoft.com/office/spreadsheetml/2009/9/main" uri="{B025F937-C7B1-47D3-B67F-A62EFF666E3E}">
          <x14:id>{DADD2791-A63F-44F3-826A-08CC10970D01}</x14:id>
        </ext>
      </extLst>
    </cfRule>
    <cfRule type="dataBar" priority="2623">
      <dataBar>
        <cfvo type="min"/>
        <cfvo type="max"/>
        <color rgb="FF63C384"/>
      </dataBar>
      <extLst>
        <ext xmlns:x14="http://schemas.microsoft.com/office/spreadsheetml/2009/9/main" uri="{B025F937-C7B1-47D3-B67F-A62EFF666E3E}">
          <x14:id>{E7134A1A-B3E6-4643-89B3-71B2B9A7BCF7}</x14:id>
        </ext>
      </extLst>
    </cfRule>
    <cfRule type="dataBar" priority="2624">
      <dataBar>
        <cfvo type="min"/>
        <cfvo type="max"/>
        <color rgb="FF63C384"/>
      </dataBar>
      <extLst>
        <ext xmlns:x14="http://schemas.microsoft.com/office/spreadsheetml/2009/9/main" uri="{B025F937-C7B1-47D3-B67F-A62EFF666E3E}">
          <x14:id>{0F09C8EC-87D3-4AAE-B0F2-5BE176741C74}</x14:id>
        </ext>
      </extLst>
    </cfRule>
    <cfRule type="dataBar" priority="2625">
      <dataBar>
        <cfvo type="min"/>
        <cfvo type="max"/>
        <color rgb="FF63C384"/>
      </dataBar>
      <extLst>
        <ext xmlns:x14="http://schemas.microsoft.com/office/spreadsheetml/2009/9/main" uri="{B025F937-C7B1-47D3-B67F-A62EFF666E3E}">
          <x14:id>{2FE8ECFF-ADF4-4050-A54C-D9FD3908145D}</x14:id>
        </ext>
      </extLst>
    </cfRule>
    <cfRule type="dataBar" priority="2626">
      <dataBar>
        <cfvo type="min"/>
        <cfvo type="max"/>
        <color rgb="FF63C384"/>
      </dataBar>
      <extLst>
        <ext xmlns:x14="http://schemas.microsoft.com/office/spreadsheetml/2009/9/main" uri="{B025F937-C7B1-47D3-B67F-A62EFF666E3E}">
          <x14:id>{ED4CEFD5-9AC8-45D6-8E88-A67294F01E64}</x14:id>
        </ext>
      </extLst>
    </cfRule>
    <cfRule type="dataBar" priority="2627">
      <dataBar>
        <cfvo type="min"/>
        <cfvo type="max"/>
        <color rgb="FF63C384"/>
      </dataBar>
      <extLst>
        <ext xmlns:x14="http://schemas.microsoft.com/office/spreadsheetml/2009/9/main" uri="{B025F937-C7B1-47D3-B67F-A62EFF666E3E}">
          <x14:id>{6F8C870D-5389-41DC-89B7-C8C9F5C51D37}</x14:id>
        </ext>
      </extLst>
    </cfRule>
    <cfRule type="dataBar" priority="2628">
      <dataBar>
        <cfvo type="min"/>
        <cfvo type="max"/>
        <color rgb="FF63C384"/>
      </dataBar>
      <extLst>
        <ext xmlns:x14="http://schemas.microsoft.com/office/spreadsheetml/2009/9/main" uri="{B025F937-C7B1-47D3-B67F-A62EFF666E3E}">
          <x14:id>{CA1B8614-A231-4513-A0BB-693954AE4BD6}</x14:id>
        </ext>
      </extLst>
    </cfRule>
    <cfRule type="dataBar" priority="2629">
      <dataBar>
        <cfvo type="min"/>
        <cfvo type="max"/>
        <color rgb="FF63C384"/>
      </dataBar>
      <extLst>
        <ext xmlns:x14="http://schemas.microsoft.com/office/spreadsheetml/2009/9/main" uri="{B025F937-C7B1-47D3-B67F-A62EFF666E3E}">
          <x14:id>{0DAF635F-E8A9-46C1-AD3A-242313401244}</x14:id>
        </ext>
      </extLst>
    </cfRule>
    <cfRule type="dataBar" priority="2630">
      <dataBar>
        <cfvo type="min"/>
        <cfvo type="max"/>
        <color rgb="FF63C384"/>
      </dataBar>
      <extLst>
        <ext xmlns:x14="http://schemas.microsoft.com/office/spreadsheetml/2009/9/main" uri="{B025F937-C7B1-47D3-B67F-A62EFF666E3E}">
          <x14:id>{34EB778D-D8CD-4052-925C-E2FA4E7B4508}</x14:id>
        </ext>
      </extLst>
    </cfRule>
    <cfRule type="dataBar" priority="2631">
      <dataBar>
        <cfvo type="min"/>
        <cfvo type="max"/>
        <color rgb="FF63C384"/>
      </dataBar>
      <extLst>
        <ext xmlns:x14="http://schemas.microsoft.com/office/spreadsheetml/2009/9/main" uri="{B025F937-C7B1-47D3-B67F-A62EFF666E3E}">
          <x14:id>{09AB1887-502A-4252-B893-23426643552D}</x14:id>
        </ext>
      </extLst>
    </cfRule>
    <cfRule type="dataBar" priority="2632">
      <dataBar>
        <cfvo type="min"/>
        <cfvo type="max"/>
        <color rgb="FF63C384"/>
      </dataBar>
      <extLst>
        <ext xmlns:x14="http://schemas.microsoft.com/office/spreadsheetml/2009/9/main" uri="{B025F937-C7B1-47D3-B67F-A62EFF666E3E}">
          <x14:id>{8E25DBE0-E7D0-4BFB-B16B-D97F067E5BFD}</x14:id>
        </ext>
      </extLst>
    </cfRule>
    <cfRule type="dataBar" priority="2633">
      <dataBar>
        <cfvo type="min"/>
        <cfvo type="max"/>
        <color rgb="FF63C384"/>
      </dataBar>
      <extLst>
        <ext xmlns:x14="http://schemas.microsoft.com/office/spreadsheetml/2009/9/main" uri="{B025F937-C7B1-47D3-B67F-A62EFF666E3E}">
          <x14:id>{72DF2213-4E13-4F8E-AB5B-C4AF73825C62}</x14:id>
        </ext>
      </extLst>
    </cfRule>
    <cfRule type="dataBar" priority="2634">
      <dataBar>
        <cfvo type="min"/>
        <cfvo type="max"/>
        <color rgb="FF63C384"/>
      </dataBar>
      <extLst>
        <ext xmlns:x14="http://schemas.microsoft.com/office/spreadsheetml/2009/9/main" uri="{B025F937-C7B1-47D3-B67F-A62EFF666E3E}">
          <x14:id>{97F47488-C126-4011-B271-D68FB1016CEB}</x14:id>
        </ext>
      </extLst>
    </cfRule>
    <cfRule type="dataBar" priority="2573">
      <dataBar>
        <cfvo type="min"/>
        <cfvo type="max"/>
        <color rgb="FF63C384"/>
      </dataBar>
      <extLst>
        <ext xmlns:x14="http://schemas.microsoft.com/office/spreadsheetml/2009/9/main" uri="{B025F937-C7B1-47D3-B67F-A62EFF666E3E}">
          <x14:id>{F801F24D-C8B9-4A3C-A26C-BE23383C34AD}</x14:id>
        </ext>
      </extLst>
    </cfRule>
    <cfRule type="dataBar" priority="2635">
      <dataBar>
        <cfvo type="min"/>
        <cfvo type="max"/>
        <color rgb="FF63C384"/>
      </dataBar>
      <extLst>
        <ext xmlns:x14="http://schemas.microsoft.com/office/spreadsheetml/2009/9/main" uri="{B025F937-C7B1-47D3-B67F-A62EFF666E3E}">
          <x14:id>{64418253-C09E-40BC-8277-12E677299BF0}</x14:id>
        </ext>
      </extLst>
    </cfRule>
    <cfRule type="dataBar" priority="2654">
      <dataBar>
        <cfvo type="min"/>
        <cfvo type="max"/>
        <color rgb="FF63C384"/>
      </dataBar>
      <extLst>
        <ext xmlns:x14="http://schemas.microsoft.com/office/spreadsheetml/2009/9/main" uri="{B025F937-C7B1-47D3-B67F-A62EFF666E3E}">
          <x14:id>{D8C2B128-D93C-4A5A-A932-8E3E6F04DE65}</x14:id>
        </ext>
      </extLst>
    </cfRule>
    <cfRule type="dataBar" priority="2655">
      <dataBar>
        <cfvo type="min"/>
        <cfvo type="max"/>
        <color rgb="FF63C384"/>
      </dataBar>
      <extLst>
        <ext xmlns:x14="http://schemas.microsoft.com/office/spreadsheetml/2009/9/main" uri="{B025F937-C7B1-47D3-B67F-A62EFF666E3E}">
          <x14:id>{0D65FC12-D32F-4C99-9436-3ED75236891A}</x14:id>
        </ext>
      </extLst>
    </cfRule>
    <cfRule type="dataBar" priority="2656">
      <dataBar>
        <cfvo type="min"/>
        <cfvo type="max"/>
        <color rgb="FF63C384"/>
      </dataBar>
      <extLst>
        <ext xmlns:x14="http://schemas.microsoft.com/office/spreadsheetml/2009/9/main" uri="{B025F937-C7B1-47D3-B67F-A62EFF666E3E}">
          <x14:id>{D1C1E13A-048E-46B3-99F5-DFC7AD3BC508}</x14:id>
        </ext>
      </extLst>
    </cfRule>
    <cfRule type="dataBar" priority="2657">
      <dataBar>
        <cfvo type="min"/>
        <cfvo type="max"/>
        <color rgb="FF63C384"/>
      </dataBar>
      <extLst>
        <ext xmlns:x14="http://schemas.microsoft.com/office/spreadsheetml/2009/9/main" uri="{B025F937-C7B1-47D3-B67F-A62EFF666E3E}">
          <x14:id>{EC36AAC4-9DAE-4C6A-9066-D2091EAC0CBD}</x14:id>
        </ext>
      </extLst>
    </cfRule>
    <cfRule type="dataBar" priority="2658">
      <dataBar>
        <cfvo type="min"/>
        <cfvo type="max"/>
        <color rgb="FF63C384"/>
      </dataBar>
      <extLst>
        <ext xmlns:x14="http://schemas.microsoft.com/office/spreadsheetml/2009/9/main" uri="{B025F937-C7B1-47D3-B67F-A62EFF666E3E}">
          <x14:id>{58B300A1-CFE6-480B-BAFF-D9837E066DEA}</x14:id>
        </ext>
      </extLst>
    </cfRule>
    <cfRule type="dataBar" priority="2659">
      <dataBar>
        <cfvo type="min"/>
        <cfvo type="max"/>
        <color rgb="FF63C384"/>
      </dataBar>
      <extLst>
        <ext xmlns:x14="http://schemas.microsoft.com/office/spreadsheetml/2009/9/main" uri="{B025F937-C7B1-47D3-B67F-A62EFF666E3E}">
          <x14:id>{8F84B181-28E6-4876-82E2-3D7ABE731BCF}</x14:id>
        </ext>
      </extLst>
    </cfRule>
    <cfRule type="dataBar" priority="2660">
      <dataBar>
        <cfvo type="min"/>
        <cfvo type="max"/>
        <color rgb="FF63C384"/>
      </dataBar>
      <extLst>
        <ext xmlns:x14="http://schemas.microsoft.com/office/spreadsheetml/2009/9/main" uri="{B025F937-C7B1-47D3-B67F-A62EFF666E3E}">
          <x14:id>{1FDC92F1-F6F5-4B52-9F85-5EBFE74C1B81}</x14:id>
        </ext>
      </extLst>
    </cfRule>
    <cfRule type="dataBar" priority="2661">
      <dataBar>
        <cfvo type="min"/>
        <cfvo type="max"/>
        <color rgb="FF63C384"/>
      </dataBar>
      <extLst>
        <ext xmlns:x14="http://schemas.microsoft.com/office/spreadsheetml/2009/9/main" uri="{B025F937-C7B1-47D3-B67F-A62EFF666E3E}">
          <x14:id>{ADFF4B92-84A4-4079-B05D-20878F61B911}</x14:id>
        </ext>
      </extLst>
    </cfRule>
    <cfRule type="dataBar" priority="2662">
      <dataBar>
        <cfvo type="min"/>
        <cfvo type="max"/>
        <color rgb="FF63C384"/>
      </dataBar>
      <extLst>
        <ext xmlns:x14="http://schemas.microsoft.com/office/spreadsheetml/2009/9/main" uri="{B025F937-C7B1-47D3-B67F-A62EFF666E3E}">
          <x14:id>{376A649C-E283-4ACE-8C2F-3C67BCF827D4}</x14:id>
        </ext>
      </extLst>
    </cfRule>
    <cfRule type="dataBar" priority="2663">
      <dataBar>
        <cfvo type="min"/>
        <cfvo type="max"/>
        <color rgb="FF63C384"/>
      </dataBar>
      <extLst>
        <ext xmlns:x14="http://schemas.microsoft.com/office/spreadsheetml/2009/9/main" uri="{B025F937-C7B1-47D3-B67F-A62EFF666E3E}">
          <x14:id>{0D479D12-FDF3-4FE5-8EDF-D8CCDA0F9B28}</x14:id>
        </ext>
      </extLst>
    </cfRule>
    <cfRule type="dataBar" priority="2606">
      <dataBar>
        <cfvo type="min"/>
        <cfvo type="max"/>
        <color rgb="FF63C384"/>
      </dataBar>
      <extLst>
        <ext xmlns:x14="http://schemas.microsoft.com/office/spreadsheetml/2009/9/main" uri="{B025F937-C7B1-47D3-B67F-A62EFF666E3E}">
          <x14:id>{364F400E-7389-416F-9183-EC4A37E1C0E4}</x14:id>
        </ext>
      </extLst>
    </cfRule>
    <cfRule type="dataBar" priority="2607">
      <dataBar>
        <cfvo type="min"/>
        <cfvo type="max"/>
        <color rgb="FF63C384"/>
      </dataBar>
      <extLst>
        <ext xmlns:x14="http://schemas.microsoft.com/office/spreadsheetml/2009/9/main" uri="{B025F937-C7B1-47D3-B67F-A62EFF666E3E}">
          <x14:id>{BCBB24B3-FE42-47C8-8A2F-894B7DD15297}</x14:id>
        </ext>
      </extLst>
    </cfRule>
    <cfRule type="dataBar" priority="2608">
      <dataBar>
        <cfvo type="min"/>
        <cfvo type="max"/>
        <color rgb="FF63C384"/>
      </dataBar>
      <extLst>
        <ext xmlns:x14="http://schemas.microsoft.com/office/spreadsheetml/2009/9/main" uri="{B025F937-C7B1-47D3-B67F-A62EFF666E3E}">
          <x14:id>{89ACEE78-A490-4EE2-8B20-576AD02D2734}</x14:id>
        </ext>
      </extLst>
    </cfRule>
    <cfRule type="dataBar" priority="2609">
      <dataBar>
        <cfvo type="min"/>
        <cfvo type="max"/>
        <color rgb="FF63C384"/>
      </dataBar>
      <extLst>
        <ext xmlns:x14="http://schemas.microsoft.com/office/spreadsheetml/2009/9/main" uri="{B025F937-C7B1-47D3-B67F-A62EFF666E3E}">
          <x14:id>{CF212ED0-B68D-4C50-9DFF-6F39AE52CE70}</x14:id>
        </ext>
      </extLst>
    </cfRule>
    <cfRule type="dataBar" priority="2610">
      <dataBar>
        <cfvo type="min"/>
        <cfvo type="max"/>
        <color rgb="FF63C384"/>
      </dataBar>
      <extLst>
        <ext xmlns:x14="http://schemas.microsoft.com/office/spreadsheetml/2009/9/main" uri="{B025F937-C7B1-47D3-B67F-A62EFF666E3E}">
          <x14:id>{1EC35FF2-C062-4E1B-9BA0-8C2F276587BF}</x14:id>
        </ext>
      </extLst>
    </cfRule>
    <cfRule type="dataBar" priority="2611">
      <dataBar>
        <cfvo type="min"/>
        <cfvo type="max"/>
        <color rgb="FF63C384"/>
      </dataBar>
      <extLst>
        <ext xmlns:x14="http://schemas.microsoft.com/office/spreadsheetml/2009/9/main" uri="{B025F937-C7B1-47D3-B67F-A62EFF666E3E}">
          <x14:id>{BB1C9740-E7A6-41D0-BF2D-55FF41DCBE0B}</x14:id>
        </ext>
      </extLst>
    </cfRule>
  </conditionalFormatting>
  <conditionalFormatting sqref="H69:H71">
    <cfRule type="dataBar" priority="2334">
      <dataBar>
        <cfvo type="min"/>
        <cfvo type="max"/>
        <color rgb="FF63C384"/>
      </dataBar>
      <extLst>
        <ext xmlns:x14="http://schemas.microsoft.com/office/spreadsheetml/2009/9/main" uri="{B025F937-C7B1-47D3-B67F-A62EFF666E3E}">
          <x14:id>{D5B29E13-F0F5-43AF-BF94-0CDCA27F6DDF}</x14:id>
        </ext>
      </extLst>
    </cfRule>
    <cfRule type="iconSet" priority="2333">
      <iconSet iconSet="3Flags" reverse="1">
        <cfvo type="percent" val="0"/>
        <cfvo type="num" val="0"/>
        <cfvo type="num" val="0"/>
      </iconSet>
    </cfRule>
    <cfRule type="iconSet" priority="2332">
      <iconSet iconSet="3Flags">
        <cfvo type="percent" val="0"/>
        <cfvo type="num" val="0"/>
        <cfvo type="num" val="0"/>
      </iconSet>
    </cfRule>
    <cfRule type="dataBar" priority="2331">
      <dataBar>
        <cfvo type="min"/>
        <cfvo type="max"/>
        <color rgb="FF63C384"/>
      </dataBar>
      <extLst>
        <ext xmlns:x14="http://schemas.microsoft.com/office/spreadsheetml/2009/9/main" uri="{B025F937-C7B1-47D3-B67F-A62EFF666E3E}">
          <x14:id>{083504E8-11B9-4FE2-ACA9-32E3F358750E}</x14:id>
        </ext>
      </extLst>
    </cfRule>
    <cfRule type="iconSet" priority="2329">
      <iconSet iconSet="3Flags" reverse="1">
        <cfvo type="percent" val="0"/>
        <cfvo type="num" val="0"/>
        <cfvo type="num" val="0"/>
      </iconSet>
    </cfRule>
    <cfRule type="iconSet" priority="2328">
      <iconSet iconSet="3Flags">
        <cfvo type="percent" val="0"/>
        <cfvo type="num" val="0"/>
        <cfvo type="num" val="0"/>
      </iconSet>
    </cfRule>
    <cfRule type="iconSet" priority="2327">
      <iconSet iconSet="3Arrows">
        <cfvo type="percent" val="0"/>
        <cfvo type="num" val="0"/>
        <cfvo type="num" val="0"/>
      </iconSet>
    </cfRule>
    <cfRule type="iconSet" priority="2326">
      <iconSet iconSet="3Arrows">
        <cfvo type="percent" val="0"/>
        <cfvo type="num" val="0" gte="0"/>
        <cfvo type="num" val="0"/>
      </iconSet>
    </cfRule>
    <cfRule type="dataBar" priority="2325">
      <dataBar>
        <cfvo type="min"/>
        <cfvo type="max"/>
        <color rgb="FF63C384"/>
      </dataBar>
      <extLst>
        <ext xmlns:x14="http://schemas.microsoft.com/office/spreadsheetml/2009/9/main" uri="{B025F937-C7B1-47D3-B67F-A62EFF666E3E}">
          <x14:id>{59A0AE55-FD60-4F39-BDE8-9F0C1BF964B6}</x14:id>
        </ext>
      </extLst>
    </cfRule>
    <cfRule type="dataBar" priority="2324">
      <dataBar>
        <cfvo type="min"/>
        <cfvo type="max"/>
        <color rgb="FF63C384"/>
      </dataBar>
      <extLst>
        <ext xmlns:x14="http://schemas.microsoft.com/office/spreadsheetml/2009/9/main" uri="{B025F937-C7B1-47D3-B67F-A62EFF666E3E}">
          <x14:id>{05377628-8A29-4F80-BA51-2B83A7654E4D}</x14:id>
        </ext>
      </extLst>
    </cfRule>
    <cfRule type="dataBar" priority="2323">
      <dataBar>
        <cfvo type="min"/>
        <cfvo type="max"/>
        <color rgb="FF63C384"/>
      </dataBar>
      <extLst>
        <ext xmlns:x14="http://schemas.microsoft.com/office/spreadsheetml/2009/9/main" uri="{B025F937-C7B1-47D3-B67F-A62EFF666E3E}">
          <x14:id>{5C6A1999-E8AA-49BE-8DBF-A4F2AAEDDCE9}</x14:id>
        </ext>
      </extLst>
    </cfRule>
    <cfRule type="iconSet" priority="2322">
      <iconSet iconSet="3Flags" reverse="1">
        <cfvo type="percent" val="0"/>
        <cfvo type="num" val="0"/>
        <cfvo type="num" val="0"/>
      </iconSet>
    </cfRule>
    <cfRule type="iconSet" priority="2321">
      <iconSet iconSet="3Flags">
        <cfvo type="percent" val="0"/>
        <cfvo type="num" val="0"/>
        <cfvo type="num" val="0"/>
      </iconSet>
    </cfRule>
    <cfRule type="dataBar" priority="2320">
      <dataBar>
        <cfvo type="min"/>
        <cfvo type="max"/>
        <color rgb="FF63C384"/>
      </dataBar>
      <extLst>
        <ext xmlns:x14="http://schemas.microsoft.com/office/spreadsheetml/2009/9/main" uri="{B025F937-C7B1-47D3-B67F-A62EFF666E3E}">
          <x14:id>{C257E865-682B-4F52-91C2-A7B6A4E5B780}</x14:id>
        </ext>
      </extLst>
    </cfRule>
    <cfRule type="iconSet" priority="2319">
      <iconSet iconSet="3Arrows">
        <cfvo type="percent" val="0"/>
        <cfvo type="num" val="0"/>
        <cfvo type="num" val="0"/>
      </iconSet>
    </cfRule>
    <cfRule type="dataBar" priority="2318">
      <dataBar>
        <cfvo type="min"/>
        <cfvo type="max"/>
        <color rgb="FF63C384"/>
      </dataBar>
      <extLst>
        <ext xmlns:x14="http://schemas.microsoft.com/office/spreadsheetml/2009/9/main" uri="{B025F937-C7B1-47D3-B67F-A62EFF666E3E}">
          <x14:id>{B556EBDB-C562-4FDF-BF81-C31B09CCF38E}</x14:id>
        </ext>
      </extLst>
    </cfRule>
    <cfRule type="dataBar" priority="2317">
      <dataBar>
        <cfvo type="min"/>
        <cfvo type="max"/>
        <color rgb="FF63C384"/>
      </dataBar>
      <extLst>
        <ext xmlns:x14="http://schemas.microsoft.com/office/spreadsheetml/2009/9/main" uri="{B025F937-C7B1-47D3-B67F-A62EFF666E3E}">
          <x14:id>{89308E69-7C00-4CFE-95E8-167AF949A282}</x14:id>
        </ext>
      </extLst>
    </cfRule>
    <cfRule type="dataBar" priority="2316">
      <dataBar>
        <cfvo type="min"/>
        <cfvo type="max"/>
        <color rgb="FF63C384"/>
      </dataBar>
      <extLst>
        <ext xmlns:x14="http://schemas.microsoft.com/office/spreadsheetml/2009/9/main" uri="{B025F937-C7B1-47D3-B67F-A62EFF666E3E}">
          <x14:id>{4B8D5804-602B-453E-AE5E-351D7C6D6D02}</x14:id>
        </ext>
      </extLst>
    </cfRule>
    <cfRule type="dataBar" priority="2315">
      <dataBar>
        <cfvo type="min"/>
        <cfvo type="max"/>
        <color rgb="FF63C384"/>
      </dataBar>
      <extLst>
        <ext xmlns:x14="http://schemas.microsoft.com/office/spreadsheetml/2009/9/main" uri="{B025F937-C7B1-47D3-B67F-A62EFF666E3E}">
          <x14:id>{9B1646BE-795F-47ED-BAD6-E16D8054D2B7}</x14:id>
        </ext>
      </extLst>
    </cfRule>
    <cfRule type="dataBar" priority="2314">
      <dataBar>
        <cfvo type="min"/>
        <cfvo type="max"/>
        <color rgb="FF63C384"/>
      </dataBar>
      <extLst>
        <ext xmlns:x14="http://schemas.microsoft.com/office/spreadsheetml/2009/9/main" uri="{B025F937-C7B1-47D3-B67F-A62EFF666E3E}">
          <x14:id>{D02BBA22-BB70-4E2C-BF44-D237AC3EEA11}</x14:id>
        </ext>
      </extLst>
    </cfRule>
    <cfRule type="iconSet" priority="2313">
      <iconSet iconSet="3Flags" reverse="1">
        <cfvo type="percent" val="0"/>
        <cfvo type="num" val="0"/>
        <cfvo type="num" val="0"/>
      </iconSet>
    </cfRule>
    <cfRule type="iconSet" priority="2312">
      <iconSet iconSet="3Flags">
        <cfvo type="percent" val="0"/>
        <cfvo type="num" val="0"/>
        <cfvo type="num" val="0"/>
      </iconSet>
    </cfRule>
    <cfRule type="dataBar" priority="2311">
      <dataBar>
        <cfvo type="min"/>
        <cfvo type="max"/>
        <color rgb="FF63C384"/>
      </dataBar>
      <extLst>
        <ext xmlns:x14="http://schemas.microsoft.com/office/spreadsheetml/2009/9/main" uri="{B025F937-C7B1-47D3-B67F-A62EFF666E3E}">
          <x14:id>{C1B4AEA3-1457-4775-8F01-B5997EAD5F82}</x14:id>
        </ext>
      </extLst>
    </cfRule>
    <cfRule type="iconSet" priority="2310">
      <iconSet iconSet="3Arrows">
        <cfvo type="percent" val="0"/>
        <cfvo type="num" val="0"/>
        <cfvo type="num" val="0"/>
      </iconSet>
    </cfRule>
    <cfRule type="dataBar" priority="2309">
      <dataBar>
        <cfvo type="min"/>
        <cfvo type="max"/>
        <color rgb="FF63C384"/>
      </dataBar>
      <extLst>
        <ext xmlns:x14="http://schemas.microsoft.com/office/spreadsheetml/2009/9/main" uri="{B025F937-C7B1-47D3-B67F-A62EFF666E3E}">
          <x14:id>{8EB8F758-ABFA-43DF-B3F3-6315CC8BD221}</x14:id>
        </ext>
      </extLst>
    </cfRule>
    <cfRule type="dataBar" priority="2308">
      <dataBar>
        <cfvo type="min"/>
        <cfvo type="max"/>
        <color rgb="FF63C384"/>
      </dataBar>
      <extLst>
        <ext xmlns:x14="http://schemas.microsoft.com/office/spreadsheetml/2009/9/main" uri="{B025F937-C7B1-47D3-B67F-A62EFF666E3E}">
          <x14:id>{34F3B7B5-DC27-4BF8-9981-70F6A4462E66}</x14:id>
        </ext>
      </extLst>
    </cfRule>
    <cfRule type="dataBar" priority="2307">
      <dataBar>
        <cfvo type="min"/>
        <cfvo type="max"/>
        <color rgb="FF63C384"/>
      </dataBar>
      <extLst>
        <ext xmlns:x14="http://schemas.microsoft.com/office/spreadsheetml/2009/9/main" uri="{B025F937-C7B1-47D3-B67F-A62EFF666E3E}">
          <x14:id>{6EA48EC8-A36E-4062-B618-55482A47DB94}</x14:id>
        </ext>
      </extLst>
    </cfRule>
    <cfRule type="dataBar" priority="2306">
      <dataBar>
        <cfvo type="min"/>
        <cfvo type="max"/>
        <color rgb="FF63C384"/>
      </dataBar>
      <extLst>
        <ext xmlns:x14="http://schemas.microsoft.com/office/spreadsheetml/2009/9/main" uri="{B025F937-C7B1-47D3-B67F-A62EFF666E3E}">
          <x14:id>{0A92697C-A97A-43FB-B509-2796C74D8804}</x14:id>
        </ext>
      </extLst>
    </cfRule>
    <cfRule type="dataBar" priority="2305">
      <dataBar>
        <cfvo type="min"/>
        <cfvo type="max"/>
        <color rgb="FF63C384"/>
      </dataBar>
      <extLst>
        <ext xmlns:x14="http://schemas.microsoft.com/office/spreadsheetml/2009/9/main" uri="{B025F937-C7B1-47D3-B67F-A62EFF666E3E}">
          <x14:id>{65C5A2F7-7BCE-4580-B3F0-B1D6D3BABF23}</x14:id>
        </ext>
      </extLst>
    </cfRule>
    <cfRule type="iconSet" priority="2304">
      <iconSet iconSet="3Flags" reverse="1">
        <cfvo type="percent" val="0"/>
        <cfvo type="num" val="0"/>
        <cfvo type="num" val="0"/>
      </iconSet>
    </cfRule>
    <cfRule type="iconSet" priority="2303">
      <iconSet iconSet="3Flags">
        <cfvo type="percent" val="0"/>
        <cfvo type="num" val="0"/>
        <cfvo type="num" val="0"/>
      </iconSet>
    </cfRule>
    <cfRule type="dataBar" priority="2302">
      <dataBar>
        <cfvo type="min"/>
        <cfvo type="max"/>
        <color rgb="FF63C384"/>
      </dataBar>
      <extLst>
        <ext xmlns:x14="http://schemas.microsoft.com/office/spreadsheetml/2009/9/main" uri="{B025F937-C7B1-47D3-B67F-A62EFF666E3E}">
          <x14:id>{C815613D-6917-4CD5-863E-DDF56A075052}</x14:id>
        </ext>
      </extLst>
    </cfRule>
    <cfRule type="iconSet" priority="2301">
      <iconSet iconSet="3Arrows">
        <cfvo type="percent" val="0"/>
        <cfvo type="num" val="0"/>
        <cfvo type="num" val="0"/>
      </iconSet>
    </cfRule>
    <cfRule type="dataBar" priority="2300">
      <dataBar>
        <cfvo type="min"/>
        <cfvo type="max"/>
        <color rgb="FF63C384"/>
      </dataBar>
      <extLst>
        <ext xmlns:x14="http://schemas.microsoft.com/office/spreadsheetml/2009/9/main" uri="{B025F937-C7B1-47D3-B67F-A62EFF666E3E}">
          <x14:id>{8D40957C-A113-4E9B-B256-82E4C74E0B29}</x14:id>
        </ext>
      </extLst>
    </cfRule>
    <cfRule type="dataBar" priority="2299">
      <dataBar>
        <cfvo type="min"/>
        <cfvo type="max"/>
        <color rgb="FF63C384"/>
      </dataBar>
      <extLst>
        <ext xmlns:x14="http://schemas.microsoft.com/office/spreadsheetml/2009/9/main" uri="{B025F937-C7B1-47D3-B67F-A62EFF666E3E}">
          <x14:id>{9AAE3891-58FF-40C8-A660-C4F759938656}</x14:id>
        </ext>
      </extLst>
    </cfRule>
    <cfRule type="dataBar" priority="2298">
      <dataBar>
        <cfvo type="min"/>
        <cfvo type="max"/>
        <color rgb="FF63C384"/>
      </dataBar>
      <extLst>
        <ext xmlns:x14="http://schemas.microsoft.com/office/spreadsheetml/2009/9/main" uri="{B025F937-C7B1-47D3-B67F-A62EFF666E3E}">
          <x14:id>{C4A39D5C-1819-4F58-A142-66B83E1D2B08}</x14:id>
        </ext>
      </extLst>
    </cfRule>
    <cfRule type="dataBar" priority="2297">
      <dataBar>
        <cfvo type="min"/>
        <cfvo type="max"/>
        <color rgb="FF63C384"/>
      </dataBar>
      <extLst>
        <ext xmlns:x14="http://schemas.microsoft.com/office/spreadsheetml/2009/9/main" uri="{B025F937-C7B1-47D3-B67F-A62EFF666E3E}">
          <x14:id>{7093374E-5F9C-4D04-8AA2-2CAE921F31D1}</x14:id>
        </ext>
      </extLst>
    </cfRule>
    <cfRule type="dataBar" priority="2296">
      <dataBar>
        <cfvo type="min"/>
        <cfvo type="max"/>
        <color rgb="FF63C384"/>
      </dataBar>
      <extLst>
        <ext xmlns:x14="http://schemas.microsoft.com/office/spreadsheetml/2009/9/main" uri="{B025F937-C7B1-47D3-B67F-A62EFF666E3E}">
          <x14:id>{7100BCA6-2C0C-4730-86E6-7434F97399AC}</x14:id>
        </ext>
      </extLst>
    </cfRule>
    <cfRule type="dataBar" priority="2330">
      <dataBar>
        <cfvo type="min"/>
        <cfvo type="max"/>
        <color rgb="FF63C384"/>
      </dataBar>
      <extLst>
        <ext xmlns:x14="http://schemas.microsoft.com/office/spreadsheetml/2009/9/main" uri="{B025F937-C7B1-47D3-B67F-A62EFF666E3E}">
          <x14:id>{7E20162B-6A10-4486-A479-67B6AD334DDD}</x14:id>
        </ext>
      </extLst>
    </cfRule>
    <cfRule type="iconSet" priority="2295">
      <iconSet iconSet="3Flags" reverse="1">
        <cfvo type="percent" val="0"/>
        <cfvo type="num" val="0"/>
        <cfvo type="num" val="0"/>
      </iconSet>
    </cfRule>
    <cfRule type="iconSet" priority="2294">
      <iconSet iconSet="3Flags">
        <cfvo type="percent" val="0"/>
        <cfvo type="num" val="0"/>
        <cfvo type="num" val="0"/>
      </iconSet>
    </cfRule>
    <cfRule type="dataBar" priority="2293">
      <dataBar>
        <cfvo type="min"/>
        <cfvo type="max"/>
        <color rgb="FF63C384"/>
      </dataBar>
      <extLst>
        <ext xmlns:x14="http://schemas.microsoft.com/office/spreadsheetml/2009/9/main" uri="{B025F937-C7B1-47D3-B67F-A62EFF666E3E}">
          <x14:id>{85694EF2-E3EA-433C-9947-9EBFA363B883}</x14:id>
        </ext>
      </extLst>
    </cfRule>
    <cfRule type="iconSet" priority="2292">
      <iconSet iconSet="3Arrows">
        <cfvo type="percent" val="0"/>
        <cfvo type="num" val="0"/>
        <cfvo type="num" val="0"/>
      </iconSet>
    </cfRule>
    <cfRule type="dataBar" priority="2291">
      <dataBar>
        <cfvo type="min"/>
        <cfvo type="max"/>
        <color rgb="FF63C384"/>
      </dataBar>
      <extLst>
        <ext xmlns:x14="http://schemas.microsoft.com/office/spreadsheetml/2009/9/main" uri="{B025F937-C7B1-47D3-B67F-A62EFF666E3E}">
          <x14:id>{433DC80F-73EB-49CA-AB58-2E9645C9347A}</x14:id>
        </ext>
      </extLst>
    </cfRule>
    <cfRule type="dataBar" priority="2290">
      <dataBar>
        <cfvo type="min"/>
        <cfvo type="max"/>
        <color rgb="FF63C384"/>
      </dataBar>
      <extLst>
        <ext xmlns:x14="http://schemas.microsoft.com/office/spreadsheetml/2009/9/main" uri="{B025F937-C7B1-47D3-B67F-A62EFF666E3E}">
          <x14:id>{FC480BCD-3862-4DAE-ADEB-AD603961623D}</x14:id>
        </ext>
      </extLst>
    </cfRule>
    <cfRule type="dataBar" priority="2289">
      <dataBar>
        <cfvo type="min"/>
        <cfvo type="max"/>
        <color rgb="FF63C384"/>
      </dataBar>
      <extLst>
        <ext xmlns:x14="http://schemas.microsoft.com/office/spreadsheetml/2009/9/main" uri="{B025F937-C7B1-47D3-B67F-A62EFF666E3E}">
          <x14:id>{F7AE9C13-E128-4C49-BB70-AC8E95C3EE2D}</x14:id>
        </ext>
      </extLst>
    </cfRule>
    <cfRule type="dataBar" priority="2288">
      <dataBar>
        <cfvo type="min"/>
        <cfvo type="max"/>
        <color rgb="FF63C384"/>
      </dataBar>
      <extLst>
        <ext xmlns:x14="http://schemas.microsoft.com/office/spreadsheetml/2009/9/main" uri="{B025F937-C7B1-47D3-B67F-A62EFF666E3E}">
          <x14:id>{F7BA25D1-D534-4AB5-BF7B-B497FCEA7FB2}</x14:id>
        </ext>
      </extLst>
    </cfRule>
    <cfRule type="dataBar" priority="2287">
      <dataBar>
        <cfvo type="min"/>
        <cfvo type="max"/>
        <color rgb="FF63C384"/>
      </dataBar>
      <extLst>
        <ext xmlns:x14="http://schemas.microsoft.com/office/spreadsheetml/2009/9/main" uri="{B025F937-C7B1-47D3-B67F-A62EFF666E3E}">
          <x14:id>{1C4792C0-6F1F-482C-9843-C6C00A1E4B4F}</x14:id>
        </ext>
      </extLst>
    </cfRule>
    <cfRule type="iconSet" priority="2286">
      <iconSet iconSet="3Flags" reverse="1">
        <cfvo type="percent" val="0"/>
        <cfvo type="num" val="0"/>
        <cfvo type="num" val="0"/>
      </iconSet>
    </cfRule>
    <cfRule type="iconSet" priority="2285">
      <iconSet iconSet="3Flags">
        <cfvo type="percent" val="0"/>
        <cfvo type="num" val="0"/>
        <cfvo type="num" val="0"/>
      </iconSet>
    </cfRule>
    <cfRule type="dataBar" priority="2284">
      <dataBar>
        <cfvo type="min"/>
        <cfvo type="max"/>
        <color rgb="FF63C384"/>
      </dataBar>
      <extLst>
        <ext xmlns:x14="http://schemas.microsoft.com/office/spreadsheetml/2009/9/main" uri="{B025F937-C7B1-47D3-B67F-A62EFF666E3E}">
          <x14:id>{D93C08C1-5E2A-4A97-ADDA-F8F9F41DEF36}</x14:id>
        </ext>
      </extLst>
    </cfRule>
    <cfRule type="iconSet" priority="2283">
      <iconSet iconSet="3Arrows">
        <cfvo type="percent" val="0"/>
        <cfvo type="num" val="0"/>
        <cfvo type="num" val="0"/>
      </iconSet>
    </cfRule>
    <cfRule type="dataBar" priority="2282">
      <dataBar>
        <cfvo type="min"/>
        <cfvo type="max"/>
        <color rgb="FF63C384"/>
      </dataBar>
      <extLst>
        <ext xmlns:x14="http://schemas.microsoft.com/office/spreadsheetml/2009/9/main" uri="{B025F937-C7B1-47D3-B67F-A62EFF666E3E}">
          <x14:id>{F1B329EC-382D-486D-BEE1-7015817E1605}</x14:id>
        </ext>
      </extLst>
    </cfRule>
    <cfRule type="dataBar" priority="2281">
      <dataBar>
        <cfvo type="min"/>
        <cfvo type="max"/>
        <color rgb="FF63C384"/>
      </dataBar>
      <extLst>
        <ext xmlns:x14="http://schemas.microsoft.com/office/spreadsheetml/2009/9/main" uri="{B025F937-C7B1-47D3-B67F-A62EFF666E3E}">
          <x14:id>{9286E7DA-F397-40B8-9BD4-8797BD7315A3}</x14:id>
        </ext>
      </extLst>
    </cfRule>
    <cfRule type="dataBar" priority="2280">
      <dataBar>
        <cfvo type="min"/>
        <cfvo type="max"/>
        <color rgb="FF63C384"/>
      </dataBar>
      <extLst>
        <ext xmlns:x14="http://schemas.microsoft.com/office/spreadsheetml/2009/9/main" uri="{B025F937-C7B1-47D3-B67F-A62EFF666E3E}">
          <x14:id>{63B515ED-CDB3-4F21-9465-856956FB07D8}</x14:id>
        </ext>
      </extLst>
    </cfRule>
    <cfRule type="dataBar" priority="2279">
      <dataBar>
        <cfvo type="min"/>
        <cfvo type="max"/>
        <color rgb="FF63C384"/>
      </dataBar>
      <extLst>
        <ext xmlns:x14="http://schemas.microsoft.com/office/spreadsheetml/2009/9/main" uri="{B025F937-C7B1-47D3-B67F-A62EFF666E3E}">
          <x14:id>{30176837-73E9-4670-9D55-197ED3C6146E}</x14:id>
        </ext>
      </extLst>
    </cfRule>
    <cfRule type="iconSet" priority="2278">
      <iconSet iconSet="3Arrows">
        <cfvo type="percent" val="0"/>
        <cfvo type="num" val="0" gte="0"/>
        <cfvo type="num" val="0"/>
      </iconSet>
    </cfRule>
    <cfRule type="dataBar" priority="2277">
      <dataBar>
        <cfvo type="min"/>
        <cfvo type="max"/>
        <color rgb="FF63C384"/>
      </dataBar>
      <extLst>
        <ext xmlns:x14="http://schemas.microsoft.com/office/spreadsheetml/2009/9/main" uri="{B025F937-C7B1-47D3-B67F-A62EFF666E3E}">
          <x14:id>{39AD263A-8AFA-4FBF-A546-7F5AE190A6F1}</x14:id>
        </ext>
      </extLst>
    </cfRule>
    <cfRule type="dataBar" priority="2276">
      <dataBar>
        <cfvo type="min"/>
        <cfvo type="max"/>
        <color rgb="FF63C384"/>
      </dataBar>
      <extLst>
        <ext xmlns:x14="http://schemas.microsoft.com/office/spreadsheetml/2009/9/main" uri="{B025F937-C7B1-47D3-B67F-A62EFF666E3E}">
          <x14:id>{5BD4BE38-B5FB-40FA-8106-E60A6E834E72}</x14:id>
        </ext>
      </extLst>
    </cfRule>
    <cfRule type="dataBar" priority="2275">
      <dataBar>
        <cfvo type="min"/>
        <cfvo type="max"/>
        <color rgb="FF63C384"/>
      </dataBar>
      <extLst>
        <ext xmlns:x14="http://schemas.microsoft.com/office/spreadsheetml/2009/9/main" uri="{B025F937-C7B1-47D3-B67F-A62EFF666E3E}">
          <x14:id>{AD0A1B8A-18AB-49C6-8C2C-AAB0225B4D28}</x14:id>
        </ext>
      </extLst>
    </cfRule>
    <cfRule type="dataBar" priority="2274">
      <dataBar>
        <cfvo type="min"/>
        <cfvo type="max"/>
        <color rgb="FF63C384"/>
      </dataBar>
      <extLst>
        <ext xmlns:x14="http://schemas.microsoft.com/office/spreadsheetml/2009/9/main" uri="{B025F937-C7B1-47D3-B67F-A62EFF666E3E}">
          <x14:id>{D6109079-4959-41D3-B7D5-08FD8B96CE89}</x14:id>
        </ext>
      </extLst>
    </cfRule>
    <cfRule type="iconSet" priority="2340">
      <iconSet iconSet="3Flags" reverse="1">
        <cfvo type="percent" val="0"/>
        <cfvo type="num" val="0"/>
        <cfvo type="num" val="0"/>
      </iconSet>
    </cfRule>
    <cfRule type="iconSet" priority="2339">
      <iconSet iconSet="3Flags">
        <cfvo type="percent" val="0"/>
        <cfvo type="num" val="0"/>
        <cfvo type="num" val="0"/>
      </iconSet>
    </cfRule>
    <cfRule type="iconSet" priority="2338">
      <iconSet iconSet="3Arrows">
        <cfvo type="percent" val="0"/>
        <cfvo type="num" val="0" gte="0"/>
        <cfvo type="num" val="0"/>
      </iconSet>
    </cfRule>
    <cfRule type="dataBar" priority="2337">
      <dataBar>
        <cfvo type="min"/>
        <cfvo type="max"/>
        <color rgb="FF63C384"/>
      </dataBar>
      <extLst>
        <ext xmlns:x14="http://schemas.microsoft.com/office/spreadsheetml/2009/9/main" uri="{B025F937-C7B1-47D3-B67F-A62EFF666E3E}">
          <x14:id>{3C63E4CE-4B92-4507-95DC-C077AF9C5BF0}</x14:id>
        </ext>
      </extLst>
    </cfRule>
    <cfRule type="iconSet" priority="2336">
      <iconSet iconSet="3Arrows">
        <cfvo type="percent" val="0"/>
        <cfvo type="num" val="0"/>
        <cfvo type="num" val="0"/>
      </iconSet>
    </cfRule>
    <cfRule type="dataBar" priority="2335">
      <dataBar>
        <cfvo type="min"/>
        <cfvo type="max"/>
        <color rgb="FF63C384"/>
      </dataBar>
      <extLst>
        <ext xmlns:x14="http://schemas.microsoft.com/office/spreadsheetml/2009/9/main" uri="{B025F937-C7B1-47D3-B67F-A62EFF666E3E}">
          <x14:id>{C4460E47-7061-4DA1-AFFD-C3E41D2E58C2}</x14:id>
        </ext>
      </extLst>
    </cfRule>
  </conditionalFormatting>
  <conditionalFormatting sqref="H74">
    <cfRule type="dataBar" priority="2182">
      <dataBar>
        <cfvo type="min"/>
        <cfvo type="max"/>
        <color rgb="FF63C384"/>
      </dataBar>
      <extLst>
        <ext xmlns:x14="http://schemas.microsoft.com/office/spreadsheetml/2009/9/main" uri="{B025F937-C7B1-47D3-B67F-A62EFF666E3E}">
          <x14:id>{36A7E3BF-D5C0-43BC-9D8A-4A563E522115}</x14:id>
        </ext>
      </extLst>
    </cfRule>
    <cfRule type="dataBar" priority="2183">
      <dataBar>
        <cfvo type="min"/>
        <cfvo type="max"/>
        <color rgb="FF63C384"/>
      </dataBar>
      <extLst>
        <ext xmlns:x14="http://schemas.microsoft.com/office/spreadsheetml/2009/9/main" uri="{B025F937-C7B1-47D3-B67F-A62EFF666E3E}">
          <x14:id>{FAE08C5D-7A9A-498E-9C39-45540DEED00A}</x14:id>
        </ext>
      </extLst>
    </cfRule>
    <cfRule type="dataBar" priority="2184">
      <dataBar>
        <cfvo type="min"/>
        <cfvo type="max"/>
        <color rgb="FF63C384"/>
      </dataBar>
      <extLst>
        <ext xmlns:x14="http://schemas.microsoft.com/office/spreadsheetml/2009/9/main" uri="{B025F937-C7B1-47D3-B67F-A62EFF666E3E}">
          <x14:id>{F60E2005-C013-4E3C-B9AE-6E9839454BE7}</x14:id>
        </ext>
      </extLst>
    </cfRule>
    <cfRule type="dataBar" priority="2185">
      <dataBar>
        <cfvo type="min"/>
        <cfvo type="max"/>
        <color rgb="FF63C384"/>
      </dataBar>
      <extLst>
        <ext xmlns:x14="http://schemas.microsoft.com/office/spreadsheetml/2009/9/main" uri="{B025F937-C7B1-47D3-B67F-A62EFF666E3E}">
          <x14:id>{5F75DC9C-C41C-4B43-9263-CD8F4FB34421}</x14:id>
        </ext>
      </extLst>
    </cfRule>
    <cfRule type="dataBar" priority="2186">
      <dataBar>
        <cfvo type="min"/>
        <cfvo type="max"/>
        <color rgb="FF63C384"/>
      </dataBar>
      <extLst>
        <ext xmlns:x14="http://schemas.microsoft.com/office/spreadsheetml/2009/9/main" uri="{B025F937-C7B1-47D3-B67F-A62EFF666E3E}">
          <x14:id>{52ACB52A-7AF3-4114-B296-98F0D8DD5422}</x14:id>
        </ext>
      </extLst>
    </cfRule>
    <cfRule type="dataBar" priority="2187">
      <dataBar>
        <cfvo type="min"/>
        <cfvo type="max"/>
        <color rgb="FF63C384"/>
      </dataBar>
      <extLst>
        <ext xmlns:x14="http://schemas.microsoft.com/office/spreadsheetml/2009/9/main" uri="{B025F937-C7B1-47D3-B67F-A62EFF666E3E}">
          <x14:id>{5989EDA9-2F13-43A5-B55C-DF7ACA3F9AE8}</x14:id>
        </ext>
      </extLst>
    </cfRule>
    <cfRule type="dataBar" priority="2188">
      <dataBar>
        <cfvo type="min"/>
        <cfvo type="max"/>
        <color rgb="FF63C384"/>
      </dataBar>
      <extLst>
        <ext xmlns:x14="http://schemas.microsoft.com/office/spreadsheetml/2009/9/main" uri="{B025F937-C7B1-47D3-B67F-A62EFF666E3E}">
          <x14:id>{C1486B08-1613-4381-A4B6-A68EAF7354C2}</x14:id>
        </ext>
      </extLst>
    </cfRule>
    <cfRule type="dataBar" priority="2189">
      <dataBar>
        <cfvo type="min"/>
        <cfvo type="max"/>
        <color rgb="FF63C384"/>
      </dataBar>
      <extLst>
        <ext xmlns:x14="http://schemas.microsoft.com/office/spreadsheetml/2009/9/main" uri="{B025F937-C7B1-47D3-B67F-A62EFF666E3E}">
          <x14:id>{70A27CF1-E0EF-4FCE-A271-5F1CFAC658EE}</x14:id>
        </ext>
      </extLst>
    </cfRule>
    <cfRule type="dataBar" priority="2190">
      <dataBar>
        <cfvo type="min"/>
        <cfvo type="max"/>
        <color rgb="FF63C384"/>
      </dataBar>
      <extLst>
        <ext xmlns:x14="http://schemas.microsoft.com/office/spreadsheetml/2009/9/main" uri="{B025F937-C7B1-47D3-B67F-A62EFF666E3E}">
          <x14:id>{A3EF2075-0939-4FC5-916E-9D8356FDB892}</x14:id>
        </ext>
      </extLst>
    </cfRule>
    <cfRule type="dataBar" priority="2191">
      <dataBar>
        <cfvo type="min"/>
        <cfvo type="max"/>
        <color rgb="FF63C384"/>
      </dataBar>
      <extLst>
        <ext xmlns:x14="http://schemas.microsoft.com/office/spreadsheetml/2009/9/main" uri="{B025F937-C7B1-47D3-B67F-A62EFF666E3E}">
          <x14:id>{6145BA2D-FE9C-4C6F-839F-5DC068CD0A4F}</x14:id>
        </ext>
      </extLst>
    </cfRule>
    <cfRule type="dataBar" priority="2192">
      <dataBar>
        <cfvo type="min"/>
        <cfvo type="max"/>
        <color rgb="FF63C384"/>
      </dataBar>
      <extLst>
        <ext xmlns:x14="http://schemas.microsoft.com/office/spreadsheetml/2009/9/main" uri="{B025F937-C7B1-47D3-B67F-A62EFF666E3E}">
          <x14:id>{F71E50A6-879B-491A-947E-4DEC4BA87C09}</x14:id>
        </ext>
      </extLst>
    </cfRule>
    <cfRule type="dataBar" priority="2193">
      <dataBar>
        <cfvo type="min"/>
        <cfvo type="max"/>
        <color rgb="FF63C384"/>
      </dataBar>
      <extLst>
        <ext xmlns:x14="http://schemas.microsoft.com/office/spreadsheetml/2009/9/main" uri="{B025F937-C7B1-47D3-B67F-A62EFF666E3E}">
          <x14:id>{5B83D26A-F032-4AAE-B96B-73F5149F9382}</x14:id>
        </ext>
      </extLst>
    </cfRule>
    <cfRule type="dataBar" priority="2194">
      <dataBar>
        <cfvo type="min"/>
        <cfvo type="max"/>
        <color rgb="FF63C384"/>
      </dataBar>
      <extLst>
        <ext xmlns:x14="http://schemas.microsoft.com/office/spreadsheetml/2009/9/main" uri="{B025F937-C7B1-47D3-B67F-A62EFF666E3E}">
          <x14:id>{46574EC5-C244-43F7-AFB3-EFAECECC37FB}</x14:id>
        </ext>
      </extLst>
    </cfRule>
    <cfRule type="dataBar" priority="2195">
      <dataBar>
        <cfvo type="min"/>
        <cfvo type="max"/>
        <color rgb="FF63C384"/>
      </dataBar>
      <extLst>
        <ext xmlns:x14="http://schemas.microsoft.com/office/spreadsheetml/2009/9/main" uri="{B025F937-C7B1-47D3-B67F-A62EFF666E3E}">
          <x14:id>{EEFB0B61-D9CE-46D6-9074-52B2CECF41EB}</x14:id>
        </ext>
      </extLst>
    </cfRule>
    <cfRule type="dataBar" priority="2196">
      <dataBar>
        <cfvo type="min"/>
        <cfvo type="max"/>
        <color rgb="FF63C384"/>
      </dataBar>
      <extLst>
        <ext xmlns:x14="http://schemas.microsoft.com/office/spreadsheetml/2009/9/main" uri="{B025F937-C7B1-47D3-B67F-A62EFF666E3E}">
          <x14:id>{3BEC028F-5B24-45BC-9F41-13C86D7AAC0C}</x14:id>
        </ext>
      </extLst>
    </cfRule>
    <cfRule type="dataBar" priority="2197">
      <dataBar>
        <cfvo type="min"/>
        <cfvo type="max"/>
        <color rgb="FF63C384"/>
      </dataBar>
      <extLst>
        <ext xmlns:x14="http://schemas.microsoft.com/office/spreadsheetml/2009/9/main" uri="{B025F937-C7B1-47D3-B67F-A62EFF666E3E}">
          <x14:id>{CCE65EFC-29E8-4FC2-BF3B-875EF62AB326}</x14:id>
        </ext>
      </extLst>
    </cfRule>
    <cfRule type="dataBar" priority="2198">
      <dataBar>
        <cfvo type="min"/>
        <cfvo type="max"/>
        <color rgb="FF63C384"/>
      </dataBar>
      <extLst>
        <ext xmlns:x14="http://schemas.microsoft.com/office/spreadsheetml/2009/9/main" uri="{B025F937-C7B1-47D3-B67F-A62EFF666E3E}">
          <x14:id>{78B8F160-6096-4CA7-90B2-47E23A705FF0}</x14:id>
        </ext>
      </extLst>
    </cfRule>
    <cfRule type="dataBar" priority="2199">
      <dataBar>
        <cfvo type="min"/>
        <cfvo type="max"/>
        <color rgb="FF63C384"/>
      </dataBar>
      <extLst>
        <ext xmlns:x14="http://schemas.microsoft.com/office/spreadsheetml/2009/9/main" uri="{B025F937-C7B1-47D3-B67F-A62EFF666E3E}">
          <x14:id>{748F0BD1-EA94-43A1-BCB8-18170B404D18}</x14:id>
        </ext>
      </extLst>
    </cfRule>
    <cfRule type="dataBar" priority="2200">
      <dataBar>
        <cfvo type="min"/>
        <cfvo type="max"/>
        <color rgb="FF63C384"/>
      </dataBar>
      <extLst>
        <ext xmlns:x14="http://schemas.microsoft.com/office/spreadsheetml/2009/9/main" uri="{B025F937-C7B1-47D3-B67F-A62EFF666E3E}">
          <x14:id>{9D49C711-EA61-4BB9-AC8A-DCF914F6D1DE}</x14:id>
        </ext>
      </extLst>
    </cfRule>
    <cfRule type="dataBar" priority="2201">
      <dataBar>
        <cfvo type="min"/>
        <cfvo type="max"/>
        <color rgb="FF63C384"/>
      </dataBar>
      <extLst>
        <ext xmlns:x14="http://schemas.microsoft.com/office/spreadsheetml/2009/9/main" uri="{B025F937-C7B1-47D3-B67F-A62EFF666E3E}">
          <x14:id>{D6DBECAA-30B1-4A4A-8ECE-EB778B35801F}</x14:id>
        </ext>
      </extLst>
    </cfRule>
    <cfRule type="dataBar" priority="2202">
      <dataBar>
        <cfvo type="min"/>
        <cfvo type="max"/>
        <color rgb="FF63C384"/>
      </dataBar>
      <extLst>
        <ext xmlns:x14="http://schemas.microsoft.com/office/spreadsheetml/2009/9/main" uri="{B025F937-C7B1-47D3-B67F-A62EFF666E3E}">
          <x14:id>{CB37951D-F627-4118-8EA9-381D1A84F2B7}</x14:id>
        </ext>
      </extLst>
    </cfRule>
    <cfRule type="dataBar" priority="2203">
      <dataBar>
        <cfvo type="min"/>
        <cfvo type="max"/>
        <color rgb="FF63C384"/>
      </dataBar>
      <extLst>
        <ext xmlns:x14="http://schemas.microsoft.com/office/spreadsheetml/2009/9/main" uri="{B025F937-C7B1-47D3-B67F-A62EFF666E3E}">
          <x14:id>{E0606B07-EAD1-4E5E-BEA2-5A9CE18493A7}</x14:id>
        </ext>
      </extLst>
    </cfRule>
    <cfRule type="dataBar" priority="2204">
      <dataBar>
        <cfvo type="min"/>
        <cfvo type="max"/>
        <color rgb="FF63C384"/>
      </dataBar>
      <extLst>
        <ext xmlns:x14="http://schemas.microsoft.com/office/spreadsheetml/2009/9/main" uri="{B025F937-C7B1-47D3-B67F-A62EFF666E3E}">
          <x14:id>{E65AED1B-43F5-4056-B5C6-CD65BE4A928E}</x14:id>
        </ext>
      </extLst>
    </cfRule>
    <cfRule type="iconSet" priority="2205">
      <iconSet iconSet="3Arrows">
        <cfvo type="percent" val="0"/>
        <cfvo type="num" val="0" gte="0"/>
        <cfvo type="num" val="0"/>
      </iconSet>
    </cfRule>
    <cfRule type="dataBar" priority="2206">
      <dataBar>
        <cfvo type="min"/>
        <cfvo type="max"/>
        <color rgb="FF63C384"/>
      </dataBar>
      <extLst>
        <ext xmlns:x14="http://schemas.microsoft.com/office/spreadsheetml/2009/9/main" uri="{B025F937-C7B1-47D3-B67F-A62EFF666E3E}">
          <x14:id>{9B251E3B-CAA2-441C-9237-6A101906EA7C}</x14:id>
        </ext>
      </extLst>
    </cfRule>
    <cfRule type="dataBar" priority="2207">
      <dataBar>
        <cfvo type="min"/>
        <cfvo type="max"/>
        <color rgb="FF63C384"/>
      </dataBar>
      <extLst>
        <ext xmlns:x14="http://schemas.microsoft.com/office/spreadsheetml/2009/9/main" uri="{B025F937-C7B1-47D3-B67F-A62EFF666E3E}">
          <x14:id>{C6D98389-00A3-499D-BE6B-72D6945C1822}</x14:id>
        </ext>
      </extLst>
    </cfRule>
    <cfRule type="dataBar" priority="2208">
      <dataBar>
        <cfvo type="min"/>
        <cfvo type="max"/>
        <color rgb="FF63C384"/>
      </dataBar>
      <extLst>
        <ext xmlns:x14="http://schemas.microsoft.com/office/spreadsheetml/2009/9/main" uri="{B025F937-C7B1-47D3-B67F-A62EFF666E3E}">
          <x14:id>{5377B252-FE2E-421D-8B22-FEF7A4ED5680}</x14:id>
        </ext>
      </extLst>
    </cfRule>
    <cfRule type="dataBar" priority="2155">
      <dataBar>
        <cfvo type="min"/>
        <cfvo type="max"/>
        <color rgb="FF63C384"/>
      </dataBar>
      <extLst>
        <ext xmlns:x14="http://schemas.microsoft.com/office/spreadsheetml/2009/9/main" uri="{B025F937-C7B1-47D3-B67F-A62EFF666E3E}">
          <x14:id>{313BFE0E-4D7D-40C4-A1C7-D58C6DBF9EB8}</x14:id>
        </ext>
      </extLst>
    </cfRule>
    <cfRule type="dataBar" priority="2156">
      <dataBar>
        <cfvo type="min"/>
        <cfvo type="max"/>
        <color rgb="FF63C384"/>
      </dataBar>
      <extLst>
        <ext xmlns:x14="http://schemas.microsoft.com/office/spreadsheetml/2009/9/main" uri="{B025F937-C7B1-47D3-B67F-A62EFF666E3E}">
          <x14:id>{92B883CC-857C-4B4B-AFE6-18DA43DA8967}</x14:id>
        </ext>
      </extLst>
    </cfRule>
    <cfRule type="dataBar" priority="2157">
      <dataBar>
        <cfvo type="min"/>
        <cfvo type="max"/>
        <color rgb="FF63C384"/>
      </dataBar>
      <extLst>
        <ext xmlns:x14="http://schemas.microsoft.com/office/spreadsheetml/2009/9/main" uri="{B025F937-C7B1-47D3-B67F-A62EFF666E3E}">
          <x14:id>{82C9E7ED-D78A-4C33-8BD6-6E5BED99AA5E}</x14:id>
        </ext>
      </extLst>
    </cfRule>
    <cfRule type="dataBar" priority="2158">
      <dataBar>
        <cfvo type="min"/>
        <cfvo type="max"/>
        <color rgb="FF63C384"/>
      </dataBar>
      <extLst>
        <ext xmlns:x14="http://schemas.microsoft.com/office/spreadsheetml/2009/9/main" uri="{B025F937-C7B1-47D3-B67F-A62EFF666E3E}">
          <x14:id>{620D0F3D-3ECF-4C48-BD03-00D1BC074509}</x14:id>
        </ext>
      </extLst>
    </cfRule>
    <cfRule type="dataBar" priority="2159">
      <dataBar>
        <cfvo type="min"/>
        <cfvo type="max"/>
        <color rgb="FF63C384"/>
      </dataBar>
      <extLst>
        <ext xmlns:x14="http://schemas.microsoft.com/office/spreadsheetml/2009/9/main" uri="{B025F937-C7B1-47D3-B67F-A62EFF666E3E}">
          <x14:id>{585A059E-9422-476A-B4D9-608B243FB6B7}</x14:id>
        </ext>
      </extLst>
    </cfRule>
    <cfRule type="dataBar" priority="2160">
      <dataBar>
        <cfvo type="min"/>
        <cfvo type="max"/>
        <color rgb="FF63C384"/>
      </dataBar>
      <extLst>
        <ext xmlns:x14="http://schemas.microsoft.com/office/spreadsheetml/2009/9/main" uri="{B025F937-C7B1-47D3-B67F-A62EFF666E3E}">
          <x14:id>{4643B41B-11D1-4AF3-A8DB-4240A8FE3D34}</x14:id>
        </ext>
      </extLst>
    </cfRule>
    <cfRule type="dataBar" priority="2161">
      <dataBar>
        <cfvo type="min"/>
        <cfvo type="max"/>
        <color rgb="FF63C384"/>
      </dataBar>
      <extLst>
        <ext xmlns:x14="http://schemas.microsoft.com/office/spreadsheetml/2009/9/main" uri="{B025F937-C7B1-47D3-B67F-A62EFF666E3E}">
          <x14:id>{6B91AC32-3C2F-4B3B-8855-4A5C94AFF01C}</x14:id>
        </ext>
      </extLst>
    </cfRule>
    <cfRule type="dataBar" priority="2162">
      <dataBar>
        <cfvo type="min"/>
        <cfvo type="max"/>
        <color rgb="FF63C384"/>
      </dataBar>
      <extLst>
        <ext xmlns:x14="http://schemas.microsoft.com/office/spreadsheetml/2009/9/main" uri="{B025F937-C7B1-47D3-B67F-A62EFF666E3E}">
          <x14:id>{89608787-FE6C-4045-A3B5-9B6795B04F5A}</x14:id>
        </ext>
      </extLst>
    </cfRule>
    <cfRule type="dataBar" priority="2163">
      <dataBar>
        <cfvo type="min"/>
        <cfvo type="max"/>
        <color rgb="FF63C384"/>
      </dataBar>
      <extLst>
        <ext xmlns:x14="http://schemas.microsoft.com/office/spreadsheetml/2009/9/main" uri="{B025F937-C7B1-47D3-B67F-A62EFF666E3E}">
          <x14:id>{7B480870-DA3B-425B-9739-081A49090F6A}</x14:id>
        </ext>
      </extLst>
    </cfRule>
    <cfRule type="dataBar" priority="2164">
      <dataBar>
        <cfvo type="min"/>
        <cfvo type="max"/>
        <color rgb="FF63C384"/>
      </dataBar>
      <extLst>
        <ext xmlns:x14="http://schemas.microsoft.com/office/spreadsheetml/2009/9/main" uri="{B025F937-C7B1-47D3-B67F-A62EFF666E3E}">
          <x14:id>{A467BDA6-E903-4F5F-983D-350BDB3CD9FC}</x14:id>
        </ext>
      </extLst>
    </cfRule>
    <cfRule type="dataBar" priority="2165">
      <dataBar>
        <cfvo type="min"/>
        <cfvo type="max"/>
        <color rgb="FF63C384"/>
      </dataBar>
      <extLst>
        <ext xmlns:x14="http://schemas.microsoft.com/office/spreadsheetml/2009/9/main" uri="{B025F937-C7B1-47D3-B67F-A62EFF666E3E}">
          <x14:id>{EA15F5CB-1E3D-48A4-BA6A-AF4F626B1406}</x14:id>
        </ext>
      </extLst>
    </cfRule>
    <cfRule type="dataBar" priority="2166">
      <dataBar>
        <cfvo type="min"/>
        <cfvo type="max"/>
        <color rgb="FF63C384"/>
      </dataBar>
      <extLst>
        <ext xmlns:x14="http://schemas.microsoft.com/office/spreadsheetml/2009/9/main" uri="{B025F937-C7B1-47D3-B67F-A62EFF666E3E}">
          <x14:id>{5B8F3632-CFFA-4437-A9DF-D4321861BD0D}</x14:id>
        </ext>
      </extLst>
    </cfRule>
    <cfRule type="dataBar" priority="2167">
      <dataBar>
        <cfvo type="min"/>
        <cfvo type="max"/>
        <color rgb="FF63C384"/>
      </dataBar>
      <extLst>
        <ext xmlns:x14="http://schemas.microsoft.com/office/spreadsheetml/2009/9/main" uri="{B025F937-C7B1-47D3-B67F-A62EFF666E3E}">
          <x14:id>{D50D836C-A74B-4C63-AB1D-6C4A6A14F375}</x14:id>
        </ext>
      </extLst>
    </cfRule>
    <cfRule type="dataBar" priority="2168">
      <dataBar>
        <cfvo type="min"/>
        <cfvo type="max"/>
        <color rgb="FF63C384"/>
      </dataBar>
      <extLst>
        <ext xmlns:x14="http://schemas.microsoft.com/office/spreadsheetml/2009/9/main" uri="{B025F937-C7B1-47D3-B67F-A62EFF666E3E}">
          <x14:id>{D5D1BFBB-BC05-44F1-B646-2E73D8C4FA0C}</x14:id>
        </ext>
      </extLst>
    </cfRule>
    <cfRule type="dataBar" priority="2169">
      <dataBar>
        <cfvo type="min"/>
        <cfvo type="max"/>
        <color rgb="FF63C384"/>
      </dataBar>
      <extLst>
        <ext xmlns:x14="http://schemas.microsoft.com/office/spreadsheetml/2009/9/main" uri="{B025F937-C7B1-47D3-B67F-A62EFF666E3E}">
          <x14:id>{AD44A0D9-C162-4A8F-A533-D68F77E086C0}</x14:id>
        </ext>
      </extLst>
    </cfRule>
    <cfRule type="dataBar" priority="2170">
      <dataBar>
        <cfvo type="min"/>
        <cfvo type="max"/>
        <color rgb="FF63C384"/>
      </dataBar>
      <extLst>
        <ext xmlns:x14="http://schemas.microsoft.com/office/spreadsheetml/2009/9/main" uri="{B025F937-C7B1-47D3-B67F-A62EFF666E3E}">
          <x14:id>{D8D92229-629A-4957-BDA5-DC28540E0002}</x14:id>
        </ext>
      </extLst>
    </cfRule>
    <cfRule type="dataBar" priority="2154">
      <dataBar>
        <cfvo type="min"/>
        <cfvo type="max"/>
        <color rgb="FF63C384"/>
      </dataBar>
      <extLst>
        <ext xmlns:x14="http://schemas.microsoft.com/office/spreadsheetml/2009/9/main" uri="{B025F937-C7B1-47D3-B67F-A62EFF666E3E}">
          <x14:id>{3DE56790-6E24-450C-AD56-C3E478C7C971}</x14:id>
        </ext>
      </extLst>
    </cfRule>
    <cfRule type="dataBar" priority="2172">
      <dataBar>
        <cfvo type="min"/>
        <cfvo type="max"/>
        <color rgb="FF63C384"/>
      </dataBar>
      <extLst>
        <ext xmlns:x14="http://schemas.microsoft.com/office/spreadsheetml/2009/9/main" uri="{B025F937-C7B1-47D3-B67F-A62EFF666E3E}">
          <x14:id>{FCD11560-107F-4356-A493-C879FAA04968}</x14:id>
        </ext>
      </extLst>
    </cfRule>
    <cfRule type="dataBar" priority="2173">
      <dataBar>
        <cfvo type="min"/>
        <cfvo type="max"/>
        <color rgb="FF63C384"/>
      </dataBar>
      <extLst>
        <ext xmlns:x14="http://schemas.microsoft.com/office/spreadsheetml/2009/9/main" uri="{B025F937-C7B1-47D3-B67F-A62EFF666E3E}">
          <x14:id>{5E1200D4-F0A7-4C75-A453-B8DBFC023839}</x14:id>
        </ext>
      </extLst>
    </cfRule>
    <cfRule type="dataBar" priority="2174">
      <dataBar>
        <cfvo type="min"/>
        <cfvo type="max"/>
        <color rgb="FF63C384"/>
      </dataBar>
      <extLst>
        <ext xmlns:x14="http://schemas.microsoft.com/office/spreadsheetml/2009/9/main" uri="{B025F937-C7B1-47D3-B67F-A62EFF666E3E}">
          <x14:id>{8069E0E8-E9B7-45A0-A21B-B46FA6E2B920}</x14:id>
        </ext>
      </extLst>
    </cfRule>
    <cfRule type="dataBar" priority="2175">
      <dataBar>
        <cfvo type="min"/>
        <cfvo type="max"/>
        <color rgb="FF63C384"/>
      </dataBar>
      <extLst>
        <ext xmlns:x14="http://schemas.microsoft.com/office/spreadsheetml/2009/9/main" uri="{B025F937-C7B1-47D3-B67F-A62EFF666E3E}">
          <x14:id>{01F58A15-F44A-468D-8E9B-246D3E730D15}</x14:id>
        </ext>
      </extLst>
    </cfRule>
    <cfRule type="dataBar" priority="2152">
      <dataBar>
        <cfvo type="min"/>
        <cfvo type="max"/>
        <color rgb="FF63C384"/>
      </dataBar>
      <extLst>
        <ext xmlns:x14="http://schemas.microsoft.com/office/spreadsheetml/2009/9/main" uri="{B025F937-C7B1-47D3-B67F-A62EFF666E3E}">
          <x14:id>{19FA2068-F51D-4343-96EA-66F60FC3D4F8}</x14:id>
        </ext>
      </extLst>
    </cfRule>
    <cfRule type="dataBar" priority="2151">
      <dataBar>
        <cfvo type="min"/>
        <cfvo type="max"/>
        <color rgb="FF63C384"/>
      </dataBar>
      <extLst>
        <ext xmlns:x14="http://schemas.microsoft.com/office/spreadsheetml/2009/9/main" uri="{B025F937-C7B1-47D3-B67F-A62EFF666E3E}">
          <x14:id>{7EE8190E-2F04-44B2-8EE2-305DA5C5D14F}</x14:id>
        </ext>
      </extLst>
    </cfRule>
    <cfRule type="dataBar" priority="2150">
      <dataBar>
        <cfvo type="min"/>
        <cfvo type="max"/>
        <color rgb="FF63C384"/>
      </dataBar>
      <extLst>
        <ext xmlns:x14="http://schemas.microsoft.com/office/spreadsheetml/2009/9/main" uri="{B025F937-C7B1-47D3-B67F-A62EFF666E3E}">
          <x14:id>{4EEFFFC7-0A07-4A80-AB2B-E17407350374}</x14:id>
        </ext>
      </extLst>
    </cfRule>
    <cfRule type="dataBar" priority="2149">
      <dataBar>
        <cfvo type="min"/>
        <cfvo type="max"/>
        <color rgb="FF63C384"/>
      </dataBar>
      <extLst>
        <ext xmlns:x14="http://schemas.microsoft.com/office/spreadsheetml/2009/9/main" uri="{B025F937-C7B1-47D3-B67F-A62EFF666E3E}">
          <x14:id>{C9DBE6B2-D9FC-4407-AC59-3CC860B12FAD}</x14:id>
        </ext>
      </extLst>
    </cfRule>
    <cfRule type="dataBar" priority="2148">
      <dataBar>
        <cfvo type="min"/>
        <cfvo type="max"/>
        <color rgb="FF63C384"/>
      </dataBar>
      <extLst>
        <ext xmlns:x14="http://schemas.microsoft.com/office/spreadsheetml/2009/9/main" uri="{B025F937-C7B1-47D3-B67F-A62EFF666E3E}">
          <x14:id>{1B789F00-BC2F-4144-9922-6F8A4FA17965}</x14:id>
        </ext>
      </extLst>
    </cfRule>
    <cfRule type="dataBar" priority="2147">
      <dataBar>
        <cfvo type="min"/>
        <cfvo type="max"/>
        <color rgb="FF63C384"/>
      </dataBar>
      <extLst>
        <ext xmlns:x14="http://schemas.microsoft.com/office/spreadsheetml/2009/9/main" uri="{B025F937-C7B1-47D3-B67F-A62EFF666E3E}">
          <x14:id>{5A1895B3-972E-41BC-8F61-3C14AF3CE227}</x14:id>
        </ext>
      </extLst>
    </cfRule>
    <cfRule type="dataBar" priority="2146">
      <dataBar>
        <cfvo type="min"/>
        <cfvo type="max"/>
        <color rgb="FF63C384"/>
      </dataBar>
      <extLst>
        <ext xmlns:x14="http://schemas.microsoft.com/office/spreadsheetml/2009/9/main" uri="{B025F937-C7B1-47D3-B67F-A62EFF666E3E}">
          <x14:id>{585C1C88-5F8B-4C1A-B012-326E9A29753C}</x14:id>
        </ext>
      </extLst>
    </cfRule>
    <cfRule type="dataBar" priority="2145">
      <dataBar>
        <cfvo type="min"/>
        <cfvo type="max"/>
        <color rgb="FF63C384"/>
      </dataBar>
      <extLst>
        <ext xmlns:x14="http://schemas.microsoft.com/office/spreadsheetml/2009/9/main" uri="{B025F937-C7B1-47D3-B67F-A62EFF666E3E}">
          <x14:id>{B80DCDD2-CEDD-4258-8075-E0FBEF81504C}</x14:id>
        </ext>
      </extLst>
    </cfRule>
    <cfRule type="dataBar" priority="2144">
      <dataBar>
        <cfvo type="min"/>
        <cfvo type="max"/>
        <color rgb="FF63C384"/>
      </dataBar>
      <extLst>
        <ext xmlns:x14="http://schemas.microsoft.com/office/spreadsheetml/2009/9/main" uri="{B025F937-C7B1-47D3-B67F-A62EFF666E3E}">
          <x14:id>{668DEFDD-4741-4678-962D-55F24B065496}</x14:id>
        </ext>
      </extLst>
    </cfRule>
    <cfRule type="dataBar" priority="2143">
      <dataBar>
        <cfvo type="min"/>
        <cfvo type="max"/>
        <color rgb="FF63C384"/>
      </dataBar>
      <extLst>
        <ext xmlns:x14="http://schemas.microsoft.com/office/spreadsheetml/2009/9/main" uri="{B025F937-C7B1-47D3-B67F-A62EFF666E3E}">
          <x14:id>{A28BC784-6950-4686-A9AF-9F52D4BB8884}</x14:id>
        </ext>
      </extLst>
    </cfRule>
    <cfRule type="dataBar" priority="2142">
      <dataBar>
        <cfvo type="min"/>
        <cfvo type="max"/>
        <color rgb="FF63C384"/>
      </dataBar>
      <extLst>
        <ext xmlns:x14="http://schemas.microsoft.com/office/spreadsheetml/2009/9/main" uri="{B025F937-C7B1-47D3-B67F-A62EFF666E3E}">
          <x14:id>{62E62EB6-12B5-4649-B33F-34776F608146}</x14:id>
        </ext>
      </extLst>
    </cfRule>
    <cfRule type="dataBar" priority="2141">
      <dataBar>
        <cfvo type="min"/>
        <cfvo type="max"/>
        <color rgb="FF63C384"/>
      </dataBar>
      <extLst>
        <ext xmlns:x14="http://schemas.microsoft.com/office/spreadsheetml/2009/9/main" uri="{B025F937-C7B1-47D3-B67F-A62EFF666E3E}">
          <x14:id>{AF4F3DD5-2F71-458D-ADBB-09B29909FCFD}</x14:id>
        </ext>
      </extLst>
    </cfRule>
    <cfRule type="dataBar" priority="2140">
      <dataBar>
        <cfvo type="min"/>
        <cfvo type="max"/>
        <color rgb="FF63C384"/>
      </dataBar>
      <extLst>
        <ext xmlns:x14="http://schemas.microsoft.com/office/spreadsheetml/2009/9/main" uri="{B025F937-C7B1-47D3-B67F-A62EFF666E3E}">
          <x14:id>{E4551F14-B526-4E8F-8844-9B426FC894E7}</x14:id>
        </ext>
      </extLst>
    </cfRule>
    <cfRule type="dataBar" priority="2139">
      <dataBar>
        <cfvo type="min"/>
        <cfvo type="max"/>
        <color rgb="FF63C384"/>
      </dataBar>
      <extLst>
        <ext xmlns:x14="http://schemas.microsoft.com/office/spreadsheetml/2009/9/main" uri="{B025F937-C7B1-47D3-B67F-A62EFF666E3E}">
          <x14:id>{D0ECB989-06AC-4A67-B361-419E858342F0}</x14:id>
        </ext>
      </extLst>
    </cfRule>
    <cfRule type="dataBar" priority="2138">
      <dataBar>
        <cfvo type="min"/>
        <cfvo type="max"/>
        <color rgb="FF63C384"/>
      </dataBar>
      <extLst>
        <ext xmlns:x14="http://schemas.microsoft.com/office/spreadsheetml/2009/9/main" uri="{B025F937-C7B1-47D3-B67F-A62EFF666E3E}">
          <x14:id>{EC3758D7-563A-40BC-A1DD-012C87980761}</x14:id>
        </ext>
      </extLst>
    </cfRule>
    <cfRule type="dataBar" priority="2137">
      <dataBar>
        <cfvo type="min"/>
        <cfvo type="max"/>
        <color rgb="FF63C384"/>
      </dataBar>
      <extLst>
        <ext xmlns:x14="http://schemas.microsoft.com/office/spreadsheetml/2009/9/main" uri="{B025F937-C7B1-47D3-B67F-A62EFF666E3E}">
          <x14:id>{7D33382A-C1EA-4821-9EDD-4C5C2465E71B}</x14:id>
        </ext>
      </extLst>
    </cfRule>
    <cfRule type="dataBar" priority="2136">
      <dataBar>
        <cfvo type="min"/>
        <cfvo type="max"/>
        <color rgb="FF63C384"/>
      </dataBar>
      <extLst>
        <ext xmlns:x14="http://schemas.microsoft.com/office/spreadsheetml/2009/9/main" uri="{B025F937-C7B1-47D3-B67F-A62EFF666E3E}">
          <x14:id>{8BDECD74-5A02-4D7B-8552-0BA89C0FA2BA}</x14:id>
        </ext>
      </extLst>
    </cfRule>
    <cfRule type="dataBar" priority="2135">
      <dataBar>
        <cfvo type="min"/>
        <cfvo type="max"/>
        <color rgb="FF63C384"/>
      </dataBar>
      <extLst>
        <ext xmlns:x14="http://schemas.microsoft.com/office/spreadsheetml/2009/9/main" uri="{B025F937-C7B1-47D3-B67F-A62EFF666E3E}">
          <x14:id>{44B63533-9C9E-4391-91F5-355880608109}</x14:id>
        </ext>
      </extLst>
    </cfRule>
    <cfRule type="dataBar" priority="2134">
      <dataBar>
        <cfvo type="min"/>
        <cfvo type="max"/>
        <color rgb="FF63C384"/>
      </dataBar>
      <extLst>
        <ext xmlns:x14="http://schemas.microsoft.com/office/spreadsheetml/2009/9/main" uri="{B025F937-C7B1-47D3-B67F-A62EFF666E3E}">
          <x14:id>{16005A90-3CBC-4A38-8C8C-8D5A04BF4FC0}</x14:id>
        </ext>
      </extLst>
    </cfRule>
    <cfRule type="dataBar" priority="2133">
      <dataBar>
        <cfvo type="min"/>
        <cfvo type="max"/>
        <color rgb="FF63C384"/>
      </dataBar>
      <extLst>
        <ext xmlns:x14="http://schemas.microsoft.com/office/spreadsheetml/2009/9/main" uri="{B025F937-C7B1-47D3-B67F-A62EFF666E3E}">
          <x14:id>{94611CB3-9A84-428B-AAEA-24AF1918C25C}</x14:id>
        </ext>
      </extLst>
    </cfRule>
    <cfRule type="dataBar" priority="2132">
      <dataBar>
        <cfvo type="min"/>
        <cfvo type="max"/>
        <color rgb="FF63C384"/>
      </dataBar>
      <extLst>
        <ext xmlns:x14="http://schemas.microsoft.com/office/spreadsheetml/2009/9/main" uri="{B025F937-C7B1-47D3-B67F-A62EFF666E3E}">
          <x14:id>{F6CC8810-502F-4F80-92E9-342B63BC166A}</x14:id>
        </ext>
      </extLst>
    </cfRule>
    <cfRule type="dataBar" priority="2131">
      <dataBar>
        <cfvo type="min"/>
        <cfvo type="max"/>
        <color rgb="FF63C384"/>
      </dataBar>
      <extLst>
        <ext xmlns:x14="http://schemas.microsoft.com/office/spreadsheetml/2009/9/main" uri="{B025F937-C7B1-47D3-B67F-A62EFF666E3E}">
          <x14:id>{83FC6B43-EA55-460A-9DBE-5AAD37A399F5}</x14:id>
        </ext>
      </extLst>
    </cfRule>
    <cfRule type="dataBar" priority="2130">
      <dataBar>
        <cfvo type="min"/>
        <cfvo type="max"/>
        <color rgb="FF63C384"/>
      </dataBar>
      <extLst>
        <ext xmlns:x14="http://schemas.microsoft.com/office/spreadsheetml/2009/9/main" uri="{B025F937-C7B1-47D3-B67F-A62EFF666E3E}">
          <x14:id>{2DCFBFA7-2D52-4712-9A90-CAB8D9A1F6E3}</x14:id>
        </ext>
      </extLst>
    </cfRule>
    <cfRule type="dataBar" priority="2129">
      <dataBar>
        <cfvo type="min"/>
        <cfvo type="max"/>
        <color rgb="FF63C384"/>
      </dataBar>
      <extLst>
        <ext xmlns:x14="http://schemas.microsoft.com/office/spreadsheetml/2009/9/main" uri="{B025F937-C7B1-47D3-B67F-A62EFF666E3E}">
          <x14:id>{6B0A9A37-E9C5-4735-9370-A4393D6EF573}</x14:id>
        </ext>
      </extLst>
    </cfRule>
    <cfRule type="dataBar" priority="2128">
      <dataBar>
        <cfvo type="min"/>
        <cfvo type="max"/>
        <color rgb="FF63C384"/>
      </dataBar>
      <extLst>
        <ext xmlns:x14="http://schemas.microsoft.com/office/spreadsheetml/2009/9/main" uri="{B025F937-C7B1-47D3-B67F-A62EFF666E3E}">
          <x14:id>{6D5489E4-11A5-42AA-B73A-4DE4C54F0783}</x14:id>
        </ext>
      </extLst>
    </cfRule>
    <cfRule type="dataBar" priority="2127">
      <dataBar>
        <cfvo type="min"/>
        <cfvo type="max"/>
        <color rgb="FF63C384"/>
      </dataBar>
      <extLst>
        <ext xmlns:x14="http://schemas.microsoft.com/office/spreadsheetml/2009/9/main" uri="{B025F937-C7B1-47D3-B67F-A62EFF666E3E}">
          <x14:id>{97092632-0CFD-402D-B092-2F5B2CD2441F}</x14:id>
        </ext>
      </extLst>
    </cfRule>
    <cfRule type="dataBar" priority="2126">
      <dataBar>
        <cfvo type="min"/>
        <cfvo type="max"/>
        <color rgb="FF63C384"/>
      </dataBar>
      <extLst>
        <ext xmlns:x14="http://schemas.microsoft.com/office/spreadsheetml/2009/9/main" uri="{B025F937-C7B1-47D3-B67F-A62EFF666E3E}">
          <x14:id>{0CBF0531-2462-496B-91EF-A7420FE86966}</x14:id>
        </ext>
      </extLst>
    </cfRule>
    <cfRule type="dataBar" priority="2125">
      <dataBar>
        <cfvo type="min"/>
        <cfvo type="max"/>
        <color rgb="FF63C384"/>
      </dataBar>
      <extLst>
        <ext xmlns:x14="http://schemas.microsoft.com/office/spreadsheetml/2009/9/main" uri="{B025F937-C7B1-47D3-B67F-A62EFF666E3E}">
          <x14:id>{0B805F3C-C46D-4EF2-B50F-085733D982F2}</x14:id>
        </ext>
      </extLst>
    </cfRule>
    <cfRule type="dataBar" priority="2124">
      <dataBar>
        <cfvo type="min"/>
        <cfvo type="max"/>
        <color rgb="FF63C384"/>
      </dataBar>
      <extLst>
        <ext xmlns:x14="http://schemas.microsoft.com/office/spreadsheetml/2009/9/main" uri="{B025F937-C7B1-47D3-B67F-A62EFF666E3E}">
          <x14:id>{53642611-8DF8-4FB3-BC5C-B23697293644}</x14:id>
        </ext>
      </extLst>
    </cfRule>
    <cfRule type="dataBar" priority="2123">
      <dataBar>
        <cfvo type="min"/>
        <cfvo type="max"/>
        <color rgb="FF63C384"/>
      </dataBar>
      <extLst>
        <ext xmlns:x14="http://schemas.microsoft.com/office/spreadsheetml/2009/9/main" uri="{B025F937-C7B1-47D3-B67F-A62EFF666E3E}">
          <x14:id>{42F63F8D-DF00-4716-9D16-F9E133E1F105}</x14:id>
        </ext>
      </extLst>
    </cfRule>
    <cfRule type="dataBar" priority="2122">
      <dataBar>
        <cfvo type="min"/>
        <cfvo type="max"/>
        <color rgb="FF63C384"/>
      </dataBar>
      <extLst>
        <ext xmlns:x14="http://schemas.microsoft.com/office/spreadsheetml/2009/9/main" uri="{B025F937-C7B1-47D3-B67F-A62EFF666E3E}">
          <x14:id>{562BC0E1-B0CE-4936-BCD8-CED99A53D064}</x14:id>
        </ext>
      </extLst>
    </cfRule>
    <cfRule type="dataBar" priority="2121">
      <dataBar>
        <cfvo type="min"/>
        <cfvo type="max"/>
        <color rgb="FF63C384"/>
      </dataBar>
      <extLst>
        <ext xmlns:x14="http://schemas.microsoft.com/office/spreadsheetml/2009/9/main" uri="{B025F937-C7B1-47D3-B67F-A62EFF666E3E}">
          <x14:id>{DA0F8499-7E2D-4F3B-A3CC-E149D3C4BCB2}</x14:id>
        </ext>
      </extLst>
    </cfRule>
    <cfRule type="dataBar" priority="2120">
      <dataBar>
        <cfvo type="min"/>
        <cfvo type="max"/>
        <color rgb="FF63C384"/>
      </dataBar>
      <extLst>
        <ext xmlns:x14="http://schemas.microsoft.com/office/spreadsheetml/2009/9/main" uri="{B025F937-C7B1-47D3-B67F-A62EFF666E3E}">
          <x14:id>{D63C50AE-752F-420B-A9BA-E2741BB79496}</x14:id>
        </ext>
      </extLst>
    </cfRule>
    <cfRule type="dataBar" priority="2119">
      <dataBar>
        <cfvo type="min"/>
        <cfvo type="max"/>
        <color rgb="FF63C384"/>
      </dataBar>
      <extLst>
        <ext xmlns:x14="http://schemas.microsoft.com/office/spreadsheetml/2009/9/main" uri="{B025F937-C7B1-47D3-B67F-A62EFF666E3E}">
          <x14:id>{458DA694-1D63-452A-93DA-DAE008BCA7DA}</x14:id>
        </ext>
      </extLst>
    </cfRule>
    <cfRule type="dataBar" priority="2118">
      <dataBar>
        <cfvo type="min"/>
        <cfvo type="max"/>
        <color rgb="FF63C384"/>
      </dataBar>
      <extLst>
        <ext xmlns:x14="http://schemas.microsoft.com/office/spreadsheetml/2009/9/main" uri="{B025F937-C7B1-47D3-B67F-A62EFF666E3E}">
          <x14:id>{A4E8B68A-9462-4FD2-ABB6-5AF67143C214}</x14:id>
        </ext>
      </extLst>
    </cfRule>
    <cfRule type="dataBar" priority="2117">
      <dataBar>
        <cfvo type="min"/>
        <cfvo type="max"/>
        <color rgb="FF63C384"/>
      </dataBar>
      <extLst>
        <ext xmlns:x14="http://schemas.microsoft.com/office/spreadsheetml/2009/9/main" uri="{B025F937-C7B1-47D3-B67F-A62EFF666E3E}">
          <x14:id>{E5E9F629-3112-4512-89DC-2A4BDECB9BB8}</x14:id>
        </ext>
      </extLst>
    </cfRule>
    <cfRule type="dataBar" priority="2116">
      <dataBar>
        <cfvo type="min"/>
        <cfvo type="max"/>
        <color rgb="FF63C384"/>
      </dataBar>
      <extLst>
        <ext xmlns:x14="http://schemas.microsoft.com/office/spreadsheetml/2009/9/main" uri="{B025F937-C7B1-47D3-B67F-A62EFF666E3E}">
          <x14:id>{E81153E1-067D-41D9-A5D7-E9717DE5B90C}</x14:id>
        </ext>
      </extLst>
    </cfRule>
    <cfRule type="dataBar" priority="2115">
      <dataBar>
        <cfvo type="min"/>
        <cfvo type="max"/>
        <color rgb="FF63C384"/>
      </dataBar>
      <extLst>
        <ext xmlns:x14="http://schemas.microsoft.com/office/spreadsheetml/2009/9/main" uri="{B025F937-C7B1-47D3-B67F-A62EFF666E3E}">
          <x14:id>{D5770EAE-A145-4293-9BA5-BE97A4B3724F}</x14:id>
        </ext>
      </extLst>
    </cfRule>
    <cfRule type="dataBar" priority="2114">
      <dataBar>
        <cfvo type="min"/>
        <cfvo type="max"/>
        <color rgb="FF63C384"/>
      </dataBar>
      <extLst>
        <ext xmlns:x14="http://schemas.microsoft.com/office/spreadsheetml/2009/9/main" uri="{B025F937-C7B1-47D3-B67F-A62EFF666E3E}">
          <x14:id>{10C2D526-7926-42FF-A6B2-90FE13C37279}</x14:id>
        </ext>
      </extLst>
    </cfRule>
    <cfRule type="dataBar" priority="2113">
      <dataBar>
        <cfvo type="min"/>
        <cfvo type="max"/>
        <color rgb="FF63C384"/>
      </dataBar>
      <extLst>
        <ext xmlns:x14="http://schemas.microsoft.com/office/spreadsheetml/2009/9/main" uri="{B025F937-C7B1-47D3-B67F-A62EFF666E3E}">
          <x14:id>{18A830A1-1B26-4ACA-88D7-27C988501DD5}</x14:id>
        </ext>
      </extLst>
    </cfRule>
    <cfRule type="dataBar" priority="2112">
      <dataBar>
        <cfvo type="min"/>
        <cfvo type="max"/>
        <color rgb="FF63C384"/>
      </dataBar>
      <extLst>
        <ext xmlns:x14="http://schemas.microsoft.com/office/spreadsheetml/2009/9/main" uri="{B025F937-C7B1-47D3-B67F-A62EFF666E3E}">
          <x14:id>{06F177B8-E241-47D7-A9D8-8AFCA88E4819}</x14:id>
        </ext>
      </extLst>
    </cfRule>
    <cfRule type="dataBar" priority="2111">
      <dataBar>
        <cfvo type="min"/>
        <cfvo type="max"/>
        <color rgb="FF63C384"/>
      </dataBar>
      <extLst>
        <ext xmlns:x14="http://schemas.microsoft.com/office/spreadsheetml/2009/9/main" uri="{B025F937-C7B1-47D3-B67F-A62EFF666E3E}">
          <x14:id>{3C70A2BC-1775-44B9-9F97-DC76C4A582C1}</x14:id>
        </ext>
      </extLst>
    </cfRule>
    <cfRule type="dataBar" priority="2110">
      <dataBar>
        <cfvo type="min"/>
        <cfvo type="max"/>
        <color rgb="FF63C384"/>
      </dataBar>
      <extLst>
        <ext xmlns:x14="http://schemas.microsoft.com/office/spreadsheetml/2009/9/main" uri="{B025F937-C7B1-47D3-B67F-A62EFF666E3E}">
          <x14:id>{BC7AA61F-1EA6-4C40-96DB-1420247E619C}</x14:id>
        </ext>
      </extLst>
    </cfRule>
    <cfRule type="dataBar" priority="2109">
      <dataBar>
        <cfvo type="min"/>
        <cfvo type="max"/>
        <color rgb="FF63C384"/>
      </dataBar>
      <extLst>
        <ext xmlns:x14="http://schemas.microsoft.com/office/spreadsheetml/2009/9/main" uri="{B025F937-C7B1-47D3-B67F-A62EFF666E3E}">
          <x14:id>{C234218C-2AD5-4959-AA36-FDD2C3F09D27}</x14:id>
        </ext>
      </extLst>
    </cfRule>
    <cfRule type="dataBar" priority="2108">
      <dataBar>
        <cfvo type="min"/>
        <cfvo type="max"/>
        <color rgb="FF63C384"/>
      </dataBar>
      <extLst>
        <ext xmlns:x14="http://schemas.microsoft.com/office/spreadsheetml/2009/9/main" uri="{B025F937-C7B1-47D3-B67F-A62EFF666E3E}">
          <x14:id>{BBAB1A82-ED17-4430-BA16-FC861C206A6C}</x14:id>
        </ext>
      </extLst>
    </cfRule>
    <cfRule type="dataBar" priority="2107">
      <dataBar>
        <cfvo type="min"/>
        <cfvo type="max"/>
        <color rgb="FF63C384"/>
      </dataBar>
      <extLst>
        <ext xmlns:x14="http://schemas.microsoft.com/office/spreadsheetml/2009/9/main" uri="{B025F937-C7B1-47D3-B67F-A62EFF666E3E}">
          <x14:id>{16EF3E6E-C6D7-4CB6-A332-B30099DFF28D}</x14:id>
        </ext>
      </extLst>
    </cfRule>
    <cfRule type="dataBar" priority="2106">
      <dataBar>
        <cfvo type="min"/>
        <cfvo type="max"/>
        <color rgb="FF63C384"/>
      </dataBar>
      <extLst>
        <ext xmlns:x14="http://schemas.microsoft.com/office/spreadsheetml/2009/9/main" uri="{B025F937-C7B1-47D3-B67F-A62EFF666E3E}">
          <x14:id>{AA29A925-A0CE-4E90-AE12-7582D143D558}</x14:id>
        </ext>
      </extLst>
    </cfRule>
    <cfRule type="dataBar" priority="2105">
      <dataBar>
        <cfvo type="min"/>
        <cfvo type="max"/>
        <color rgb="FF63C384"/>
      </dataBar>
      <extLst>
        <ext xmlns:x14="http://schemas.microsoft.com/office/spreadsheetml/2009/9/main" uri="{B025F937-C7B1-47D3-B67F-A62EFF666E3E}">
          <x14:id>{C938FD61-801A-4F8A-AAAA-1798F670DE60}</x14:id>
        </ext>
      </extLst>
    </cfRule>
    <cfRule type="dataBar" priority="2104">
      <dataBar>
        <cfvo type="min"/>
        <cfvo type="max"/>
        <color rgb="FF63C384"/>
      </dataBar>
      <extLst>
        <ext xmlns:x14="http://schemas.microsoft.com/office/spreadsheetml/2009/9/main" uri="{B025F937-C7B1-47D3-B67F-A62EFF666E3E}">
          <x14:id>{1511F812-1C77-48D3-AEAB-AFE92DAEF0F0}</x14:id>
        </ext>
      </extLst>
    </cfRule>
    <cfRule type="dataBar" priority="2103">
      <dataBar>
        <cfvo type="min"/>
        <cfvo type="max"/>
        <color rgb="FF63C384"/>
      </dataBar>
      <extLst>
        <ext xmlns:x14="http://schemas.microsoft.com/office/spreadsheetml/2009/9/main" uri="{B025F937-C7B1-47D3-B67F-A62EFF666E3E}">
          <x14:id>{16D5D3CD-DF3A-44D5-AE84-988B45EA1040}</x14:id>
        </ext>
      </extLst>
    </cfRule>
    <cfRule type="dataBar" priority="2102">
      <dataBar>
        <cfvo type="min"/>
        <cfvo type="max"/>
        <color rgb="FF63C384"/>
      </dataBar>
      <extLst>
        <ext xmlns:x14="http://schemas.microsoft.com/office/spreadsheetml/2009/9/main" uri="{B025F937-C7B1-47D3-B67F-A62EFF666E3E}">
          <x14:id>{3A828945-5E1E-440D-B17F-21091C2920CD}</x14:id>
        </ext>
      </extLst>
    </cfRule>
    <cfRule type="dataBar" priority="2101">
      <dataBar>
        <cfvo type="min"/>
        <cfvo type="max"/>
        <color rgb="FF63C384"/>
      </dataBar>
      <extLst>
        <ext xmlns:x14="http://schemas.microsoft.com/office/spreadsheetml/2009/9/main" uri="{B025F937-C7B1-47D3-B67F-A62EFF666E3E}">
          <x14:id>{6633BFC5-BB4D-43CC-A274-1E5EE6D6E6FC}</x14:id>
        </ext>
      </extLst>
    </cfRule>
    <cfRule type="dataBar" priority="2100">
      <dataBar>
        <cfvo type="min"/>
        <cfvo type="max"/>
        <color rgb="FF63C384"/>
      </dataBar>
      <extLst>
        <ext xmlns:x14="http://schemas.microsoft.com/office/spreadsheetml/2009/9/main" uri="{B025F937-C7B1-47D3-B67F-A62EFF666E3E}">
          <x14:id>{B25472BA-88D1-4CFF-82F9-8D62582D9541}</x14:id>
        </ext>
      </extLst>
    </cfRule>
    <cfRule type="dataBar" priority="2099">
      <dataBar>
        <cfvo type="min"/>
        <cfvo type="max"/>
        <color rgb="FF63C384"/>
      </dataBar>
      <extLst>
        <ext xmlns:x14="http://schemas.microsoft.com/office/spreadsheetml/2009/9/main" uri="{B025F937-C7B1-47D3-B67F-A62EFF666E3E}">
          <x14:id>{7465A0FC-B553-42E5-A1B0-52507C26D917}</x14:id>
        </ext>
      </extLst>
    </cfRule>
    <cfRule type="dataBar" priority="2171">
      <dataBar>
        <cfvo type="min"/>
        <cfvo type="max"/>
        <color rgb="FF63C384"/>
      </dataBar>
      <extLst>
        <ext xmlns:x14="http://schemas.microsoft.com/office/spreadsheetml/2009/9/main" uri="{B025F937-C7B1-47D3-B67F-A62EFF666E3E}">
          <x14:id>{B78B1A8D-95DD-4060-A997-599A15E0DD7B}</x14:id>
        </ext>
      </extLst>
    </cfRule>
    <cfRule type="dataBar" priority="2153">
      <dataBar>
        <cfvo type="min"/>
        <cfvo type="max"/>
        <color rgb="FF63C384"/>
      </dataBar>
      <extLst>
        <ext xmlns:x14="http://schemas.microsoft.com/office/spreadsheetml/2009/9/main" uri="{B025F937-C7B1-47D3-B67F-A62EFF666E3E}">
          <x14:id>{7CAC6E21-E4FF-4788-ACEF-0B391428F31B}</x14:id>
        </ext>
      </extLst>
    </cfRule>
    <cfRule type="dataBar" priority="2181">
      <dataBar>
        <cfvo type="min"/>
        <cfvo type="max"/>
        <color rgb="FF63C384"/>
      </dataBar>
      <extLst>
        <ext xmlns:x14="http://schemas.microsoft.com/office/spreadsheetml/2009/9/main" uri="{B025F937-C7B1-47D3-B67F-A62EFF666E3E}">
          <x14:id>{CD025E8B-2D6E-4370-859A-5061BFE6BFE5}</x14:id>
        </ext>
      </extLst>
    </cfRule>
    <cfRule type="dataBar" priority="2176">
      <dataBar>
        <cfvo type="min"/>
        <cfvo type="max"/>
        <color rgb="FF63C384"/>
      </dataBar>
      <extLst>
        <ext xmlns:x14="http://schemas.microsoft.com/office/spreadsheetml/2009/9/main" uri="{B025F937-C7B1-47D3-B67F-A62EFF666E3E}">
          <x14:id>{681DE123-1645-4383-AC7E-E2317EB668C3}</x14:id>
        </ext>
      </extLst>
    </cfRule>
    <cfRule type="dataBar" priority="2177">
      <dataBar>
        <cfvo type="min"/>
        <cfvo type="max"/>
        <color rgb="FF63C384"/>
      </dataBar>
      <extLst>
        <ext xmlns:x14="http://schemas.microsoft.com/office/spreadsheetml/2009/9/main" uri="{B025F937-C7B1-47D3-B67F-A62EFF666E3E}">
          <x14:id>{3FCA23D1-3768-4038-9FB9-65A6326C7182}</x14:id>
        </ext>
      </extLst>
    </cfRule>
    <cfRule type="dataBar" priority="2178">
      <dataBar>
        <cfvo type="min"/>
        <cfvo type="max"/>
        <color rgb="FF63C384"/>
      </dataBar>
      <extLst>
        <ext xmlns:x14="http://schemas.microsoft.com/office/spreadsheetml/2009/9/main" uri="{B025F937-C7B1-47D3-B67F-A62EFF666E3E}">
          <x14:id>{3578C28A-DF42-4727-BAD9-123CB5A16A67}</x14:id>
        </ext>
      </extLst>
    </cfRule>
    <cfRule type="dataBar" priority="2179">
      <dataBar>
        <cfvo type="min"/>
        <cfvo type="max"/>
        <color rgb="FF63C384"/>
      </dataBar>
      <extLst>
        <ext xmlns:x14="http://schemas.microsoft.com/office/spreadsheetml/2009/9/main" uri="{B025F937-C7B1-47D3-B67F-A62EFF666E3E}">
          <x14:id>{3C1B9817-8FC2-4B25-8FCA-5081D58CE3E2}</x14:id>
        </ext>
      </extLst>
    </cfRule>
    <cfRule type="dataBar" priority="2180">
      <dataBar>
        <cfvo type="min"/>
        <cfvo type="max"/>
        <color rgb="FF63C384"/>
      </dataBar>
      <extLst>
        <ext xmlns:x14="http://schemas.microsoft.com/office/spreadsheetml/2009/9/main" uri="{B025F937-C7B1-47D3-B67F-A62EFF666E3E}">
          <x14:id>{DCD254ED-CE13-4914-BEAA-17C2C566E715}</x14:id>
        </ext>
      </extLst>
    </cfRule>
  </conditionalFormatting>
  <conditionalFormatting sqref="H82">
    <cfRule type="iconSet" priority="1874">
      <iconSet iconSet="3Arrows">
        <cfvo type="percent" val="0"/>
        <cfvo type="num" val="0"/>
        <cfvo type="num" val="0"/>
      </iconSet>
    </cfRule>
    <cfRule type="iconSet" priority="1873">
      <iconSet iconSet="3Flags" reverse="1">
        <cfvo type="percent" val="0"/>
        <cfvo type="num" val="0"/>
        <cfvo type="num" val="0"/>
      </iconSet>
    </cfRule>
    <cfRule type="iconSet" priority="1872">
      <iconSet iconSet="3Flags">
        <cfvo type="percent" val="0"/>
        <cfvo type="num" val="0"/>
        <cfvo type="num" val="0"/>
      </iconSet>
    </cfRule>
    <cfRule type="dataBar" priority="1871">
      <dataBar>
        <cfvo type="min"/>
        <cfvo type="max"/>
        <color rgb="FF63C384"/>
      </dataBar>
      <extLst>
        <ext xmlns:x14="http://schemas.microsoft.com/office/spreadsheetml/2009/9/main" uri="{B025F937-C7B1-47D3-B67F-A62EFF666E3E}">
          <x14:id>{048AADD5-17C8-4C87-8639-F6154217AAE9}</x14:id>
        </ext>
      </extLst>
    </cfRule>
  </conditionalFormatting>
  <conditionalFormatting sqref="H83:H84">
    <cfRule type="iconSet" priority="1866">
      <iconSet iconSet="3Arrows">
        <cfvo type="percent" val="0"/>
        <cfvo type="num" val="0"/>
        <cfvo type="num" val="0"/>
      </iconSet>
    </cfRule>
    <cfRule type="iconSet" priority="1865">
      <iconSet iconSet="3Flags" reverse="1">
        <cfvo type="percent" val="0"/>
        <cfvo type="num" val="0"/>
        <cfvo type="num" val="0"/>
      </iconSet>
    </cfRule>
    <cfRule type="iconSet" priority="1864">
      <iconSet iconSet="3Flags">
        <cfvo type="percent" val="0"/>
        <cfvo type="num" val="0"/>
        <cfvo type="num" val="0"/>
      </iconSet>
    </cfRule>
    <cfRule type="dataBar" priority="1863">
      <dataBar>
        <cfvo type="min"/>
        <cfvo type="max"/>
        <color rgb="FF63C384"/>
      </dataBar>
      <extLst>
        <ext xmlns:x14="http://schemas.microsoft.com/office/spreadsheetml/2009/9/main" uri="{B025F937-C7B1-47D3-B67F-A62EFF666E3E}">
          <x14:id>{9741231F-72D2-4426-ABF8-1BD26D6CC245}</x14:id>
        </ext>
      </extLst>
    </cfRule>
  </conditionalFormatting>
  <conditionalFormatting sqref="K9 K11">
    <cfRule type="iconSet" priority="3158">
      <iconSet iconSet="3Arrows">
        <cfvo type="percent" val="0"/>
        <cfvo type="num" val="0"/>
        <cfvo type="num" val="0"/>
      </iconSet>
    </cfRule>
  </conditionalFormatting>
  <conditionalFormatting sqref="K9:K11">
    <cfRule type="iconSet" priority="3162">
      <iconSet iconSet="3Flags">
        <cfvo type="percent" val="0"/>
        <cfvo type="num" val="0"/>
        <cfvo type="num" val="0"/>
      </iconSet>
    </cfRule>
    <cfRule type="iconSet" priority="3159">
      <iconSet iconSet="3Flags">
        <cfvo type="percent" val="0"/>
        <cfvo type="num" val="0"/>
        <cfvo type="num" val="0"/>
      </iconSet>
    </cfRule>
    <cfRule type="dataBar" priority="3156">
      <dataBar>
        <cfvo type="min"/>
        <cfvo type="max"/>
        <color rgb="FF63C384"/>
      </dataBar>
      <extLst>
        <ext xmlns:x14="http://schemas.microsoft.com/office/spreadsheetml/2009/9/main" uri="{B025F937-C7B1-47D3-B67F-A62EFF666E3E}">
          <x14:id>{3B8E1D34-8C19-46B6-B511-EAD6429E9EDC}</x14:id>
        </ext>
      </extLst>
    </cfRule>
    <cfRule type="iconSet" priority="3160">
      <iconSet>
        <cfvo type="percent" val="0"/>
        <cfvo type="num" val="0"/>
        <cfvo type="num" val="0"/>
      </iconSet>
    </cfRule>
    <cfRule type="iconSet" priority="3161">
      <iconSet iconSet="3Flags" reverse="1">
        <cfvo type="percent" val="0"/>
        <cfvo type="num" val="0"/>
        <cfvo type="num" val="0"/>
      </iconSet>
    </cfRule>
    <cfRule type="iconSet" priority="3163">
      <iconSet iconSet="3Flags" reverse="1">
        <cfvo type="percent" val="0"/>
        <cfvo type="num" val="0"/>
        <cfvo type="num" val="0"/>
      </iconSet>
    </cfRule>
    <cfRule type="iconSet" priority="3164">
      <iconSet>
        <cfvo type="percent" val="0"/>
        <cfvo type="num" val="0"/>
        <cfvo type="num" val="0"/>
      </iconSet>
    </cfRule>
  </conditionalFormatting>
  <conditionalFormatting sqref="K10">
    <cfRule type="iconSet" priority="3157">
      <iconSet iconSet="3Flags">
        <cfvo type="percent" val="0"/>
        <cfvo type="percent" val="33"/>
        <cfvo type="percent" val="67"/>
      </iconSet>
    </cfRule>
    <cfRule type="iconSet" priority="3155">
      <iconSet iconSet="3Arrows">
        <cfvo type="percent" val="0"/>
        <cfvo type="num" val="0"/>
        <cfvo type="num" val="0"/>
      </iconSet>
    </cfRule>
  </conditionalFormatting>
  <conditionalFormatting sqref="K14 K16:K17">
    <cfRule type="iconSet" priority="3128">
      <iconSet iconSet="3Arrows">
        <cfvo type="percent" val="0"/>
        <cfvo type="num" val="0"/>
        <cfvo type="num" val="0"/>
      </iconSet>
    </cfRule>
  </conditionalFormatting>
  <conditionalFormatting sqref="K14:K17">
    <cfRule type="dataBar" priority="3126">
      <dataBar>
        <cfvo type="min"/>
        <cfvo type="max"/>
        <color rgb="FF63C384"/>
      </dataBar>
      <extLst>
        <ext xmlns:x14="http://schemas.microsoft.com/office/spreadsheetml/2009/9/main" uri="{B025F937-C7B1-47D3-B67F-A62EFF666E3E}">
          <x14:id>{F3FEBD2C-F66C-4A7E-8EEE-4A4601452F76}</x14:id>
        </ext>
      </extLst>
    </cfRule>
    <cfRule type="iconSet" priority="3131">
      <iconSet iconSet="3Flags" reverse="1">
        <cfvo type="percent" val="0"/>
        <cfvo type="num" val="0"/>
        <cfvo type="num" val="0"/>
      </iconSet>
    </cfRule>
    <cfRule type="iconSet" priority="3133">
      <iconSet iconSet="3Flags" reverse="1">
        <cfvo type="percent" val="0"/>
        <cfvo type="num" val="0"/>
        <cfvo type="num" val="0"/>
      </iconSet>
    </cfRule>
    <cfRule type="iconSet" priority="3134">
      <iconSet>
        <cfvo type="percent" val="0"/>
        <cfvo type="num" val="0"/>
        <cfvo type="num" val="0"/>
      </iconSet>
    </cfRule>
    <cfRule type="iconSet" priority="3129">
      <iconSet iconSet="3Flags">
        <cfvo type="percent" val="0"/>
        <cfvo type="num" val="0"/>
        <cfvo type="num" val="0"/>
      </iconSet>
    </cfRule>
    <cfRule type="iconSet" priority="3130">
      <iconSet>
        <cfvo type="percent" val="0"/>
        <cfvo type="num" val="0"/>
        <cfvo type="num" val="0"/>
      </iconSet>
    </cfRule>
    <cfRule type="iconSet" priority="3132">
      <iconSet iconSet="3Flags">
        <cfvo type="percent" val="0"/>
        <cfvo type="num" val="0"/>
        <cfvo type="num" val="0"/>
      </iconSet>
    </cfRule>
  </conditionalFormatting>
  <conditionalFormatting sqref="K15">
    <cfRule type="iconSet" priority="3125">
      <iconSet iconSet="3Arrows">
        <cfvo type="percent" val="0"/>
        <cfvo type="num" val="0"/>
        <cfvo type="num" val="0"/>
      </iconSet>
    </cfRule>
    <cfRule type="iconSet" priority="3127">
      <iconSet iconSet="3Flags">
        <cfvo type="percent" val="0"/>
        <cfvo type="percent" val="33"/>
        <cfvo type="percent" val="67"/>
      </iconSet>
    </cfRule>
  </conditionalFormatting>
  <conditionalFormatting sqref="K20">
    <cfRule type="iconSet" priority="3103">
      <iconSet iconSet="3Flags" reverse="1">
        <cfvo type="percent" val="0"/>
        <cfvo type="num" val="0"/>
        <cfvo type="num" val="0"/>
      </iconSet>
    </cfRule>
    <cfRule type="iconSet" priority="3099">
      <iconSet iconSet="3Flags">
        <cfvo type="percent" val="0"/>
        <cfvo type="num" val="0"/>
        <cfvo type="num" val="0"/>
      </iconSet>
    </cfRule>
    <cfRule type="iconSet" priority="3100">
      <iconSet>
        <cfvo type="percent" val="0"/>
        <cfvo type="num" val="0"/>
        <cfvo type="num" val="0"/>
      </iconSet>
    </cfRule>
    <cfRule type="iconSet" priority="3102">
      <iconSet iconSet="3Flags">
        <cfvo type="percent" val="0"/>
        <cfvo type="num" val="0"/>
        <cfvo type="num" val="0"/>
      </iconSet>
    </cfRule>
    <cfRule type="iconSet" priority="3104">
      <iconSet>
        <cfvo type="percent" val="0"/>
        <cfvo type="num" val="0"/>
        <cfvo type="num" val="0"/>
      </iconSet>
    </cfRule>
    <cfRule type="iconSet" priority="3105">
      <iconSet iconSet="3Arrows">
        <cfvo type="percent" val="0"/>
        <cfvo type="num" val="0"/>
        <cfvo type="num" val="0"/>
      </iconSet>
    </cfRule>
    <cfRule type="iconSet" priority="3101">
      <iconSet iconSet="3Flags" reverse="1">
        <cfvo type="percent" val="0"/>
        <cfvo type="num" val="0"/>
        <cfvo type="num" val="0"/>
      </iconSet>
    </cfRule>
    <cfRule type="dataBar" priority="3106">
      <dataBar>
        <cfvo type="min"/>
        <cfvo type="max"/>
        <color rgb="FF63C384"/>
      </dataBar>
      <extLst>
        <ext xmlns:x14="http://schemas.microsoft.com/office/spreadsheetml/2009/9/main" uri="{B025F937-C7B1-47D3-B67F-A62EFF666E3E}">
          <x14:id>{724334BC-2C75-473F-8201-557B8F7CF823}</x14:id>
        </ext>
      </extLst>
    </cfRule>
  </conditionalFormatting>
  <conditionalFormatting sqref="K27:K31">
    <cfRule type="dataBar" priority="3074">
      <dataBar>
        <cfvo type="min"/>
        <cfvo type="max"/>
        <color rgb="FF63C384"/>
      </dataBar>
      <extLst>
        <ext xmlns:x14="http://schemas.microsoft.com/office/spreadsheetml/2009/9/main" uri="{B025F937-C7B1-47D3-B67F-A62EFF666E3E}">
          <x14:id>{9C1E0541-EB9F-44DC-87EB-B59C76CC8FBD}</x14:id>
        </ext>
      </extLst>
    </cfRule>
    <cfRule type="iconSet" priority="3075">
      <iconSet iconSet="3Arrows">
        <cfvo type="percent" val="0"/>
        <cfvo type="num" val="0" gte="0"/>
        <cfvo type="num" val="0"/>
      </iconSet>
    </cfRule>
  </conditionalFormatting>
  <conditionalFormatting sqref="K27:K36">
    <cfRule type="dataBar" priority="3090">
      <dataBar>
        <cfvo type="min"/>
        <cfvo type="max"/>
        <color rgb="FF63C384"/>
      </dataBar>
      <extLst>
        <ext xmlns:x14="http://schemas.microsoft.com/office/spreadsheetml/2009/9/main" uri="{B025F937-C7B1-47D3-B67F-A62EFF666E3E}">
          <x14:id>{CD05A038-3D53-4284-8A02-8FA4494C2657}</x14:id>
        </ext>
      </extLst>
    </cfRule>
  </conditionalFormatting>
  <conditionalFormatting sqref="K32:K36">
    <cfRule type="iconSet" priority="3079">
      <iconSet iconSet="3Arrows">
        <cfvo type="percent" val="0"/>
        <cfvo type="num" val="0" gte="0"/>
        <cfvo type="num" val="0"/>
      </iconSet>
    </cfRule>
    <cfRule type="dataBar" priority="3080">
      <dataBar>
        <cfvo type="min"/>
        <cfvo type="max"/>
        <color rgb="FF63C384"/>
      </dataBar>
      <extLst>
        <ext xmlns:x14="http://schemas.microsoft.com/office/spreadsheetml/2009/9/main" uri="{B025F937-C7B1-47D3-B67F-A62EFF666E3E}">
          <x14:id>{A770B4BE-773D-4537-B764-12002B29FCF2}</x14:id>
        </ext>
      </extLst>
    </cfRule>
    <cfRule type="dataBar" priority="3081">
      <dataBar>
        <cfvo type="min"/>
        <cfvo type="max"/>
        <color rgb="FF63C384"/>
      </dataBar>
      <extLst>
        <ext xmlns:x14="http://schemas.microsoft.com/office/spreadsheetml/2009/9/main" uri="{B025F937-C7B1-47D3-B67F-A62EFF666E3E}">
          <x14:id>{21D7A2F6-A952-4D02-AD40-7E043478A2DE}</x14:id>
        </ext>
      </extLst>
    </cfRule>
  </conditionalFormatting>
  <conditionalFormatting sqref="K39">
    <cfRule type="dataBar" priority="2923">
      <dataBar>
        <cfvo type="min"/>
        <cfvo type="max"/>
        <color rgb="FF63C384"/>
      </dataBar>
      <extLst>
        <ext xmlns:x14="http://schemas.microsoft.com/office/spreadsheetml/2009/9/main" uri="{B025F937-C7B1-47D3-B67F-A62EFF666E3E}">
          <x14:id>{E3B5A619-BFED-4D38-AD7E-2D89D8E42C2D}</x14:id>
        </ext>
      </extLst>
    </cfRule>
    <cfRule type="dataBar" priority="2924">
      <dataBar>
        <cfvo type="min"/>
        <cfvo type="max"/>
        <color rgb="FF63C384"/>
      </dataBar>
      <extLst>
        <ext xmlns:x14="http://schemas.microsoft.com/office/spreadsheetml/2009/9/main" uri="{B025F937-C7B1-47D3-B67F-A62EFF666E3E}">
          <x14:id>{4B7D08B7-08A1-48E8-A3C2-6784CAC94C60}</x14:id>
        </ext>
      </extLst>
    </cfRule>
    <cfRule type="dataBar" priority="2925">
      <dataBar>
        <cfvo type="min"/>
        <cfvo type="max"/>
        <color rgb="FF63C384"/>
      </dataBar>
      <extLst>
        <ext xmlns:x14="http://schemas.microsoft.com/office/spreadsheetml/2009/9/main" uri="{B025F937-C7B1-47D3-B67F-A62EFF666E3E}">
          <x14:id>{9F3819A2-CC22-4870-8923-7A23D0E38B27}</x14:id>
        </ext>
      </extLst>
    </cfRule>
    <cfRule type="dataBar" priority="2926">
      <dataBar>
        <cfvo type="min"/>
        <cfvo type="max"/>
        <color rgb="FF63C384"/>
      </dataBar>
      <extLst>
        <ext xmlns:x14="http://schemas.microsoft.com/office/spreadsheetml/2009/9/main" uri="{B025F937-C7B1-47D3-B67F-A62EFF666E3E}">
          <x14:id>{293C6776-2AE8-4342-BCBE-827550369FD6}</x14:id>
        </ext>
      </extLst>
    </cfRule>
    <cfRule type="dataBar" priority="2927">
      <dataBar>
        <cfvo type="min"/>
        <cfvo type="max"/>
        <color rgb="FF63C384"/>
      </dataBar>
      <extLst>
        <ext xmlns:x14="http://schemas.microsoft.com/office/spreadsheetml/2009/9/main" uri="{B025F937-C7B1-47D3-B67F-A62EFF666E3E}">
          <x14:id>{40CA698C-F44D-4D23-89D7-34F7FA8C2361}</x14:id>
        </ext>
      </extLst>
    </cfRule>
    <cfRule type="dataBar" priority="2928">
      <dataBar>
        <cfvo type="min"/>
        <cfvo type="max"/>
        <color rgb="FF63C384"/>
      </dataBar>
      <extLst>
        <ext xmlns:x14="http://schemas.microsoft.com/office/spreadsheetml/2009/9/main" uri="{B025F937-C7B1-47D3-B67F-A62EFF666E3E}">
          <x14:id>{DE14AF6C-C423-4546-89B9-71AC6E4F3DF9}</x14:id>
        </ext>
      </extLst>
    </cfRule>
    <cfRule type="dataBar" priority="2929">
      <dataBar>
        <cfvo type="min"/>
        <cfvo type="max"/>
        <color rgb="FF63C384"/>
      </dataBar>
      <extLst>
        <ext xmlns:x14="http://schemas.microsoft.com/office/spreadsheetml/2009/9/main" uri="{B025F937-C7B1-47D3-B67F-A62EFF666E3E}">
          <x14:id>{B4992DE1-8B71-4162-9998-D53D7377AEFE}</x14:id>
        </ext>
      </extLst>
    </cfRule>
    <cfRule type="dataBar" priority="2930">
      <dataBar>
        <cfvo type="min"/>
        <cfvo type="max"/>
        <color rgb="FF63C384"/>
      </dataBar>
      <extLst>
        <ext xmlns:x14="http://schemas.microsoft.com/office/spreadsheetml/2009/9/main" uri="{B025F937-C7B1-47D3-B67F-A62EFF666E3E}">
          <x14:id>{7825527F-66F7-46E3-826A-310FB781E3BB}</x14:id>
        </ext>
      </extLst>
    </cfRule>
    <cfRule type="dataBar" priority="2931">
      <dataBar>
        <cfvo type="min"/>
        <cfvo type="max"/>
        <color rgb="FF63C384"/>
      </dataBar>
      <extLst>
        <ext xmlns:x14="http://schemas.microsoft.com/office/spreadsheetml/2009/9/main" uri="{B025F937-C7B1-47D3-B67F-A62EFF666E3E}">
          <x14:id>{871B565E-F38C-4736-AB92-3F60710041C5}</x14:id>
        </ext>
      </extLst>
    </cfRule>
    <cfRule type="dataBar" priority="2932">
      <dataBar>
        <cfvo type="min"/>
        <cfvo type="max"/>
        <color rgb="FF63C384"/>
      </dataBar>
      <extLst>
        <ext xmlns:x14="http://schemas.microsoft.com/office/spreadsheetml/2009/9/main" uri="{B025F937-C7B1-47D3-B67F-A62EFF666E3E}">
          <x14:id>{24C9F6AA-6EF1-4370-B9F7-568125643ED0}</x14:id>
        </ext>
      </extLst>
    </cfRule>
    <cfRule type="dataBar" priority="2933">
      <dataBar>
        <cfvo type="min"/>
        <cfvo type="max"/>
        <color rgb="FF63C384"/>
      </dataBar>
      <extLst>
        <ext xmlns:x14="http://schemas.microsoft.com/office/spreadsheetml/2009/9/main" uri="{B025F937-C7B1-47D3-B67F-A62EFF666E3E}">
          <x14:id>{E0DCFFA1-A348-451C-AED7-EE56DA7AAD27}</x14:id>
        </ext>
      </extLst>
    </cfRule>
    <cfRule type="dataBar" priority="2934">
      <dataBar>
        <cfvo type="min"/>
        <cfvo type="max"/>
        <color rgb="FF63C384"/>
      </dataBar>
      <extLst>
        <ext xmlns:x14="http://schemas.microsoft.com/office/spreadsheetml/2009/9/main" uri="{B025F937-C7B1-47D3-B67F-A62EFF666E3E}">
          <x14:id>{F060D297-5DB1-4E06-A688-F0A9A8D4099A}</x14:id>
        </ext>
      </extLst>
    </cfRule>
    <cfRule type="dataBar" priority="2935">
      <dataBar>
        <cfvo type="min"/>
        <cfvo type="max"/>
        <color rgb="FF63C384"/>
      </dataBar>
      <extLst>
        <ext xmlns:x14="http://schemas.microsoft.com/office/spreadsheetml/2009/9/main" uri="{B025F937-C7B1-47D3-B67F-A62EFF666E3E}">
          <x14:id>{ED4FA633-CEF5-42EA-B830-2BABB7687669}</x14:id>
        </ext>
      </extLst>
    </cfRule>
    <cfRule type="dataBar" priority="2936">
      <dataBar>
        <cfvo type="min"/>
        <cfvo type="max"/>
        <color rgb="FF63C384"/>
      </dataBar>
      <extLst>
        <ext xmlns:x14="http://schemas.microsoft.com/office/spreadsheetml/2009/9/main" uri="{B025F937-C7B1-47D3-B67F-A62EFF666E3E}">
          <x14:id>{AC7A9E7E-3C3C-46F3-AE8E-1B6969541D90}</x14:id>
        </ext>
      </extLst>
    </cfRule>
    <cfRule type="dataBar" priority="2937">
      <dataBar>
        <cfvo type="min"/>
        <cfvo type="max"/>
        <color rgb="FF63C384"/>
      </dataBar>
      <extLst>
        <ext xmlns:x14="http://schemas.microsoft.com/office/spreadsheetml/2009/9/main" uri="{B025F937-C7B1-47D3-B67F-A62EFF666E3E}">
          <x14:id>{BB351AE1-6422-48B7-8B9B-14B7EF5C9B47}</x14:id>
        </ext>
      </extLst>
    </cfRule>
    <cfRule type="dataBar" priority="2938">
      <dataBar>
        <cfvo type="min"/>
        <cfvo type="max"/>
        <color rgb="FF63C384"/>
      </dataBar>
      <extLst>
        <ext xmlns:x14="http://schemas.microsoft.com/office/spreadsheetml/2009/9/main" uri="{B025F937-C7B1-47D3-B67F-A62EFF666E3E}">
          <x14:id>{D40FEAD5-4D57-4726-9EE6-B22410457A6E}</x14:id>
        </ext>
      </extLst>
    </cfRule>
    <cfRule type="dataBar" priority="2939">
      <dataBar>
        <cfvo type="min"/>
        <cfvo type="max"/>
        <color rgb="FF63C384"/>
      </dataBar>
      <extLst>
        <ext xmlns:x14="http://schemas.microsoft.com/office/spreadsheetml/2009/9/main" uri="{B025F937-C7B1-47D3-B67F-A62EFF666E3E}">
          <x14:id>{46AAC7A5-07DE-40F2-96D3-55D684B66635}</x14:id>
        </ext>
      </extLst>
    </cfRule>
    <cfRule type="dataBar" priority="2940">
      <dataBar>
        <cfvo type="min"/>
        <cfvo type="max"/>
        <color rgb="FF63C384"/>
      </dataBar>
      <extLst>
        <ext xmlns:x14="http://schemas.microsoft.com/office/spreadsheetml/2009/9/main" uri="{B025F937-C7B1-47D3-B67F-A62EFF666E3E}">
          <x14:id>{E553BB19-42AF-48E6-9644-C5591841830A}</x14:id>
        </ext>
      </extLst>
    </cfRule>
    <cfRule type="dataBar" priority="2941">
      <dataBar>
        <cfvo type="min"/>
        <cfvo type="max"/>
        <color rgb="FF63C384"/>
      </dataBar>
      <extLst>
        <ext xmlns:x14="http://schemas.microsoft.com/office/spreadsheetml/2009/9/main" uri="{B025F937-C7B1-47D3-B67F-A62EFF666E3E}">
          <x14:id>{533F3459-47FF-4EF9-BE2B-DC665426C89C}</x14:id>
        </ext>
      </extLst>
    </cfRule>
    <cfRule type="dataBar" priority="2942">
      <dataBar>
        <cfvo type="min"/>
        <cfvo type="max"/>
        <color rgb="FF63C384"/>
      </dataBar>
      <extLst>
        <ext xmlns:x14="http://schemas.microsoft.com/office/spreadsheetml/2009/9/main" uri="{B025F937-C7B1-47D3-B67F-A62EFF666E3E}">
          <x14:id>{BD3A443F-F48A-4F9D-B8C6-9D6AECE13F71}</x14:id>
        </ext>
      </extLst>
    </cfRule>
    <cfRule type="dataBar" priority="2943">
      <dataBar>
        <cfvo type="min"/>
        <cfvo type="max"/>
        <color rgb="FF63C384"/>
      </dataBar>
      <extLst>
        <ext xmlns:x14="http://schemas.microsoft.com/office/spreadsheetml/2009/9/main" uri="{B025F937-C7B1-47D3-B67F-A62EFF666E3E}">
          <x14:id>{BB9E1E87-F2B1-4B40-8250-13728979820C}</x14:id>
        </ext>
      </extLst>
    </cfRule>
    <cfRule type="dataBar" priority="2944">
      <dataBar>
        <cfvo type="min"/>
        <cfvo type="max"/>
        <color rgb="FF63C384"/>
      </dataBar>
      <extLst>
        <ext xmlns:x14="http://schemas.microsoft.com/office/spreadsheetml/2009/9/main" uri="{B025F937-C7B1-47D3-B67F-A62EFF666E3E}">
          <x14:id>{EED79A9F-8943-47A8-A50C-C07B0FF40EA9}</x14:id>
        </ext>
      </extLst>
    </cfRule>
    <cfRule type="dataBar" priority="2945">
      <dataBar>
        <cfvo type="min"/>
        <cfvo type="max"/>
        <color rgb="FF63C384"/>
      </dataBar>
      <extLst>
        <ext xmlns:x14="http://schemas.microsoft.com/office/spreadsheetml/2009/9/main" uri="{B025F937-C7B1-47D3-B67F-A62EFF666E3E}">
          <x14:id>{9446B7A9-B141-417F-8A3C-C4CF4EA29FAB}</x14:id>
        </ext>
      </extLst>
    </cfRule>
    <cfRule type="dataBar" priority="2946">
      <dataBar>
        <cfvo type="min"/>
        <cfvo type="max"/>
        <color rgb="FF63C384"/>
      </dataBar>
      <extLst>
        <ext xmlns:x14="http://schemas.microsoft.com/office/spreadsheetml/2009/9/main" uri="{B025F937-C7B1-47D3-B67F-A62EFF666E3E}">
          <x14:id>{5E5EAC3D-EB70-4C39-BEC9-15C8F943A7F0}</x14:id>
        </ext>
      </extLst>
    </cfRule>
    <cfRule type="dataBar" priority="2947">
      <dataBar>
        <cfvo type="min"/>
        <cfvo type="max"/>
        <color rgb="FF63C384"/>
      </dataBar>
      <extLst>
        <ext xmlns:x14="http://schemas.microsoft.com/office/spreadsheetml/2009/9/main" uri="{B025F937-C7B1-47D3-B67F-A62EFF666E3E}">
          <x14:id>{CA80257D-3564-45D6-887B-F8430B74E61E}</x14:id>
        </ext>
      </extLst>
    </cfRule>
    <cfRule type="dataBar" priority="2948">
      <dataBar>
        <cfvo type="min"/>
        <cfvo type="max"/>
        <color rgb="FF63C384"/>
      </dataBar>
      <extLst>
        <ext xmlns:x14="http://schemas.microsoft.com/office/spreadsheetml/2009/9/main" uri="{B025F937-C7B1-47D3-B67F-A62EFF666E3E}">
          <x14:id>{9FD6C7F8-A31E-490C-A6EF-D70729E234D6}</x14:id>
        </ext>
      </extLst>
    </cfRule>
    <cfRule type="dataBar" priority="2949">
      <dataBar>
        <cfvo type="min"/>
        <cfvo type="max"/>
        <color rgb="FF63C384"/>
      </dataBar>
      <extLst>
        <ext xmlns:x14="http://schemas.microsoft.com/office/spreadsheetml/2009/9/main" uri="{B025F937-C7B1-47D3-B67F-A62EFF666E3E}">
          <x14:id>{060421DE-BAD9-4E0A-94EA-A3A7AB77D48A}</x14:id>
        </ext>
      </extLst>
    </cfRule>
    <cfRule type="dataBar" priority="2950">
      <dataBar>
        <cfvo type="min"/>
        <cfvo type="max"/>
        <color rgb="FF63C384"/>
      </dataBar>
      <extLst>
        <ext xmlns:x14="http://schemas.microsoft.com/office/spreadsheetml/2009/9/main" uri="{B025F937-C7B1-47D3-B67F-A62EFF666E3E}">
          <x14:id>{6F057896-BF13-4D29-98D3-EA2C9F970235}</x14:id>
        </ext>
      </extLst>
    </cfRule>
    <cfRule type="dataBar" priority="2951">
      <dataBar>
        <cfvo type="min"/>
        <cfvo type="max"/>
        <color rgb="FF63C384"/>
      </dataBar>
      <extLst>
        <ext xmlns:x14="http://schemas.microsoft.com/office/spreadsheetml/2009/9/main" uri="{B025F937-C7B1-47D3-B67F-A62EFF666E3E}">
          <x14:id>{6D16D09F-5B57-4AD8-91DA-19968428A428}</x14:id>
        </ext>
      </extLst>
    </cfRule>
    <cfRule type="dataBar" priority="2952">
      <dataBar>
        <cfvo type="min"/>
        <cfvo type="max"/>
        <color rgb="FF63C384"/>
      </dataBar>
      <extLst>
        <ext xmlns:x14="http://schemas.microsoft.com/office/spreadsheetml/2009/9/main" uri="{B025F937-C7B1-47D3-B67F-A62EFF666E3E}">
          <x14:id>{75E65C4C-00B2-4A48-AF48-F7C2677472BD}</x14:id>
        </ext>
      </extLst>
    </cfRule>
    <cfRule type="dataBar" priority="2953">
      <dataBar>
        <cfvo type="min"/>
        <cfvo type="max"/>
        <color rgb="FF63C384"/>
      </dataBar>
      <extLst>
        <ext xmlns:x14="http://schemas.microsoft.com/office/spreadsheetml/2009/9/main" uri="{B025F937-C7B1-47D3-B67F-A62EFF666E3E}">
          <x14:id>{0F2E0F05-C201-47BA-B3DA-3BBB39834423}</x14:id>
        </ext>
      </extLst>
    </cfRule>
    <cfRule type="dataBar" priority="2954">
      <dataBar>
        <cfvo type="min"/>
        <cfvo type="max"/>
        <color rgb="FF63C384"/>
      </dataBar>
      <extLst>
        <ext xmlns:x14="http://schemas.microsoft.com/office/spreadsheetml/2009/9/main" uri="{B025F937-C7B1-47D3-B67F-A62EFF666E3E}">
          <x14:id>{B115FB96-3BA1-4310-9AED-C68311FEC952}</x14:id>
        </ext>
      </extLst>
    </cfRule>
    <cfRule type="dataBar" priority="2955">
      <dataBar>
        <cfvo type="min"/>
        <cfvo type="max"/>
        <color rgb="FF63C384"/>
      </dataBar>
      <extLst>
        <ext xmlns:x14="http://schemas.microsoft.com/office/spreadsheetml/2009/9/main" uri="{B025F937-C7B1-47D3-B67F-A62EFF666E3E}">
          <x14:id>{9E89987D-1F56-4E05-ABBE-464C8131F2C7}</x14:id>
        </ext>
      </extLst>
    </cfRule>
    <cfRule type="dataBar" priority="2956">
      <dataBar>
        <cfvo type="min"/>
        <cfvo type="max"/>
        <color rgb="FF63C384"/>
      </dataBar>
      <extLst>
        <ext xmlns:x14="http://schemas.microsoft.com/office/spreadsheetml/2009/9/main" uri="{B025F937-C7B1-47D3-B67F-A62EFF666E3E}">
          <x14:id>{E4C2EB70-A5DE-4D62-8AE4-295F798C187E}</x14:id>
        </ext>
      </extLst>
    </cfRule>
    <cfRule type="iconSet" priority="2957">
      <iconSet iconSet="3Arrows">
        <cfvo type="percent" val="0"/>
        <cfvo type="num" val="0" gte="0"/>
        <cfvo type="num" val="0"/>
      </iconSet>
    </cfRule>
    <cfRule type="dataBar" priority="2958">
      <dataBar>
        <cfvo type="min"/>
        <cfvo type="max"/>
        <color rgb="FF63C384"/>
      </dataBar>
      <extLst>
        <ext xmlns:x14="http://schemas.microsoft.com/office/spreadsheetml/2009/9/main" uri="{B025F937-C7B1-47D3-B67F-A62EFF666E3E}">
          <x14:id>{1260EC45-973A-49A4-B317-9B8B3821103C}</x14:id>
        </ext>
      </extLst>
    </cfRule>
    <cfRule type="dataBar" priority="2959">
      <dataBar>
        <cfvo type="min"/>
        <cfvo type="max"/>
        <color rgb="FF63C384"/>
      </dataBar>
      <extLst>
        <ext xmlns:x14="http://schemas.microsoft.com/office/spreadsheetml/2009/9/main" uri="{B025F937-C7B1-47D3-B67F-A62EFF666E3E}">
          <x14:id>{AE9AE98B-FC93-43D5-9D98-B5998383C0C6}</x14:id>
        </ext>
      </extLst>
    </cfRule>
    <cfRule type="dataBar" priority="2960">
      <dataBar>
        <cfvo type="min"/>
        <cfvo type="max"/>
        <color rgb="FF63C384"/>
      </dataBar>
      <extLst>
        <ext xmlns:x14="http://schemas.microsoft.com/office/spreadsheetml/2009/9/main" uri="{B025F937-C7B1-47D3-B67F-A62EFF666E3E}">
          <x14:id>{A9366DCF-A97A-4229-966E-CF509518FEDA}</x14:id>
        </ext>
      </extLst>
    </cfRule>
    <cfRule type="dataBar" priority="2861">
      <dataBar>
        <cfvo type="min"/>
        <cfvo type="max"/>
        <color rgb="FF63C384"/>
      </dataBar>
      <extLst>
        <ext xmlns:x14="http://schemas.microsoft.com/office/spreadsheetml/2009/9/main" uri="{B025F937-C7B1-47D3-B67F-A62EFF666E3E}">
          <x14:id>{337714A5-00D3-4D54-BAFE-7EC1DC34F594}</x14:id>
        </ext>
      </extLst>
    </cfRule>
    <cfRule type="dataBar" priority="2851">
      <dataBar>
        <cfvo type="min"/>
        <cfvo type="max"/>
        <color rgb="FF63C384"/>
      </dataBar>
      <extLst>
        <ext xmlns:x14="http://schemas.microsoft.com/office/spreadsheetml/2009/9/main" uri="{B025F937-C7B1-47D3-B67F-A62EFF666E3E}">
          <x14:id>{6E0BAF40-B8CF-4798-9E2C-3ADEE46CB40B}</x14:id>
        </ext>
      </extLst>
    </cfRule>
    <cfRule type="dataBar" priority="2852">
      <dataBar>
        <cfvo type="min"/>
        <cfvo type="max"/>
        <color rgb="FF63C384"/>
      </dataBar>
      <extLst>
        <ext xmlns:x14="http://schemas.microsoft.com/office/spreadsheetml/2009/9/main" uri="{B025F937-C7B1-47D3-B67F-A62EFF666E3E}">
          <x14:id>{70716730-1260-4251-BCDE-CFC16A7BC85F}</x14:id>
        </ext>
      </extLst>
    </cfRule>
    <cfRule type="dataBar" priority="2853">
      <dataBar>
        <cfvo type="min"/>
        <cfvo type="max"/>
        <color rgb="FF63C384"/>
      </dataBar>
      <extLst>
        <ext xmlns:x14="http://schemas.microsoft.com/office/spreadsheetml/2009/9/main" uri="{B025F937-C7B1-47D3-B67F-A62EFF666E3E}">
          <x14:id>{781FBCDB-1E36-44A0-8DBD-0D2382936AB3}</x14:id>
        </ext>
      </extLst>
    </cfRule>
    <cfRule type="dataBar" priority="2854">
      <dataBar>
        <cfvo type="min"/>
        <cfvo type="max"/>
        <color rgb="FF63C384"/>
      </dataBar>
      <extLst>
        <ext xmlns:x14="http://schemas.microsoft.com/office/spreadsheetml/2009/9/main" uri="{B025F937-C7B1-47D3-B67F-A62EFF666E3E}">
          <x14:id>{67953427-193B-46DC-AC7F-B3DC50482B95}</x14:id>
        </ext>
      </extLst>
    </cfRule>
    <cfRule type="dataBar" priority="2855">
      <dataBar>
        <cfvo type="min"/>
        <cfvo type="max"/>
        <color rgb="FF63C384"/>
      </dataBar>
      <extLst>
        <ext xmlns:x14="http://schemas.microsoft.com/office/spreadsheetml/2009/9/main" uri="{B025F937-C7B1-47D3-B67F-A62EFF666E3E}">
          <x14:id>{BD1CDDC3-916E-4481-A6CB-8F65056ED13A}</x14:id>
        </ext>
      </extLst>
    </cfRule>
    <cfRule type="dataBar" priority="2856">
      <dataBar>
        <cfvo type="min"/>
        <cfvo type="max"/>
        <color rgb="FF63C384"/>
      </dataBar>
      <extLst>
        <ext xmlns:x14="http://schemas.microsoft.com/office/spreadsheetml/2009/9/main" uri="{B025F937-C7B1-47D3-B67F-A62EFF666E3E}">
          <x14:id>{D76481E1-BD97-430B-AFE6-6A7121CF360B}</x14:id>
        </ext>
      </extLst>
    </cfRule>
    <cfRule type="dataBar" priority="2857">
      <dataBar>
        <cfvo type="min"/>
        <cfvo type="max"/>
        <color rgb="FF63C384"/>
      </dataBar>
      <extLst>
        <ext xmlns:x14="http://schemas.microsoft.com/office/spreadsheetml/2009/9/main" uri="{B025F937-C7B1-47D3-B67F-A62EFF666E3E}">
          <x14:id>{E22599BC-B4B1-4FDA-BA54-B6C5057F62B9}</x14:id>
        </ext>
      </extLst>
    </cfRule>
    <cfRule type="dataBar" priority="2858">
      <dataBar>
        <cfvo type="min"/>
        <cfvo type="max"/>
        <color rgb="FF63C384"/>
      </dataBar>
      <extLst>
        <ext xmlns:x14="http://schemas.microsoft.com/office/spreadsheetml/2009/9/main" uri="{B025F937-C7B1-47D3-B67F-A62EFF666E3E}">
          <x14:id>{9B068857-B5EF-4442-863C-A7DB51B7A4D2}</x14:id>
        </ext>
      </extLst>
    </cfRule>
    <cfRule type="dataBar" priority="2859">
      <dataBar>
        <cfvo type="min"/>
        <cfvo type="max"/>
        <color rgb="FF63C384"/>
      </dataBar>
      <extLst>
        <ext xmlns:x14="http://schemas.microsoft.com/office/spreadsheetml/2009/9/main" uri="{B025F937-C7B1-47D3-B67F-A62EFF666E3E}">
          <x14:id>{6B805AE1-D54B-43B2-887E-96869BE43E45}</x14:id>
        </ext>
      </extLst>
    </cfRule>
    <cfRule type="dataBar" priority="2860">
      <dataBar>
        <cfvo type="min"/>
        <cfvo type="max"/>
        <color rgb="FF63C384"/>
      </dataBar>
      <extLst>
        <ext xmlns:x14="http://schemas.microsoft.com/office/spreadsheetml/2009/9/main" uri="{B025F937-C7B1-47D3-B67F-A62EFF666E3E}">
          <x14:id>{9B383D26-322D-42A3-8A6C-BECAE2D95E86}</x14:id>
        </ext>
      </extLst>
    </cfRule>
    <cfRule type="dataBar" priority="2862">
      <dataBar>
        <cfvo type="min"/>
        <cfvo type="max"/>
        <color rgb="FF63C384"/>
      </dataBar>
      <extLst>
        <ext xmlns:x14="http://schemas.microsoft.com/office/spreadsheetml/2009/9/main" uri="{B025F937-C7B1-47D3-B67F-A62EFF666E3E}">
          <x14:id>{464FFB7F-20F3-42D0-8DA3-5A77ED22EDF3}</x14:id>
        </ext>
      </extLst>
    </cfRule>
    <cfRule type="dataBar" priority="2863">
      <dataBar>
        <cfvo type="min"/>
        <cfvo type="max"/>
        <color rgb="FF63C384"/>
      </dataBar>
      <extLst>
        <ext xmlns:x14="http://schemas.microsoft.com/office/spreadsheetml/2009/9/main" uri="{B025F937-C7B1-47D3-B67F-A62EFF666E3E}">
          <x14:id>{809C1632-5A54-4499-94B6-BDBDDC9E78A6}</x14:id>
        </ext>
      </extLst>
    </cfRule>
    <cfRule type="dataBar" priority="2864">
      <dataBar>
        <cfvo type="min"/>
        <cfvo type="max"/>
        <color rgb="FF63C384"/>
      </dataBar>
      <extLst>
        <ext xmlns:x14="http://schemas.microsoft.com/office/spreadsheetml/2009/9/main" uri="{B025F937-C7B1-47D3-B67F-A62EFF666E3E}">
          <x14:id>{9047A677-2BED-4386-A721-ACD2C5F952F0}</x14:id>
        </ext>
      </extLst>
    </cfRule>
    <cfRule type="dataBar" priority="2865">
      <dataBar>
        <cfvo type="min"/>
        <cfvo type="max"/>
        <color rgb="FF63C384"/>
      </dataBar>
      <extLst>
        <ext xmlns:x14="http://schemas.microsoft.com/office/spreadsheetml/2009/9/main" uri="{B025F937-C7B1-47D3-B67F-A62EFF666E3E}">
          <x14:id>{0844FC99-762D-4758-83BC-550B6EFB6A8D}</x14:id>
        </ext>
      </extLst>
    </cfRule>
    <cfRule type="dataBar" priority="2866">
      <dataBar>
        <cfvo type="min"/>
        <cfvo type="max"/>
        <color rgb="FF63C384"/>
      </dataBar>
      <extLst>
        <ext xmlns:x14="http://schemas.microsoft.com/office/spreadsheetml/2009/9/main" uri="{B025F937-C7B1-47D3-B67F-A62EFF666E3E}">
          <x14:id>{60519E10-E324-4A3C-BB70-1CBF240AEC7F}</x14:id>
        </ext>
      </extLst>
    </cfRule>
    <cfRule type="dataBar" priority="2867">
      <dataBar>
        <cfvo type="min"/>
        <cfvo type="max"/>
        <color rgb="FF63C384"/>
      </dataBar>
      <extLst>
        <ext xmlns:x14="http://schemas.microsoft.com/office/spreadsheetml/2009/9/main" uri="{B025F937-C7B1-47D3-B67F-A62EFF666E3E}">
          <x14:id>{FDA7838F-06F7-464B-A16F-04B84034AF8A}</x14:id>
        </ext>
      </extLst>
    </cfRule>
    <cfRule type="dataBar" priority="2868">
      <dataBar>
        <cfvo type="min"/>
        <cfvo type="max"/>
        <color rgb="FF63C384"/>
      </dataBar>
      <extLst>
        <ext xmlns:x14="http://schemas.microsoft.com/office/spreadsheetml/2009/9/main" uri="{B025F937-C7B1-47D3-B67F-A62EFF666E3E}">
          <x14:id>{109BB3D2-08A1-4B18-83AF-6C7F9055B4CA}</x14:id>
        </ext>
      </extLst>
    </cfRule>
    <cfRule type="dataBar" priority="2869">
      <dataBar>
        <cfvo type="min"/>
        <cfvo type="max"/>
        <color rgb="FF63C384"/>
      </dataBar>
      <extLst>
        <ext xmlns:x14="http://schemas.microsoft.com/office/spreadsheetml/2009/9/main" uri="{B025F937-C7B1-47D3-B67F-A62EFF666E3E}">
          <x14:id>{95622EED-487E-4C5D-AF0C-749726591B5A}</x14:id>
        </ext>
      </extLst>
    </cfRule>
    <cfRule type="dataBar" priority="2870">
      <dataBar>
        <cfvo type="min"/>
        <cfvo type="max"/>
        <color rgb="FF63C384"/>
      </dataBar>
      <extLst>
        <ext xmlns:x14="http://schemas.microsoft.com/office/spreadsheetml/2009/9/main" uri="{B025F937-C7B1-47D3-B67F-A62EFF666E3E}">
          <x14:id>{DF7BF0BD-6F53-4845-9310-D5EE70C658A5}</x14:id>
        </ext>
      </extLst>
    </cfRule>
    <cfRule type="dataBar" priority="2871">
      <dataBar>
        <cfvo type="min"/>
        <cfvo type="max"/>
        <color rgb="FF63C384"/>
      </dataBar>
      <extLst>
        <ext xmlns:x14="http://schemas.microsoft.com/office/spreadsheetml/2009/9/main" uri="{B025F937-C7B1-47D3-B67F-A62EFF666E3E}">
          <x14:id>{7ADC38AA-ADED-4892-9F5B-1D90D0B9112D}</x14:id>
        </ext>
      </extLst>
    </cfRule>
    <cfRule type="dataBar" priority="2872">
      <dataBar>
        <cfvo type="min"/>
        <cfvo type="max"/>
        <color rgb="FF63C384"/>
      </dataBar>
      <extLst>
        <ext xmlns:x14="http://schemas.microsoft.com/office/spreadsheetml/2009/9/main" uri="{B025F937-C7B1-47D3-B67F-A62EFF666E3E}">
          <x14:id>{85911F8E-B25F-4FEB-ACEE-05266309CCB4}</x14:id>
        </ext>
      </extLst>
    </cfRule>
    <cfRule type="dataBar" priority="2873">
      <dataBar>
        <cfvo type="min"/>
        <cfvo type="max"/>
        <color rgb="FF63C384"/>
      </dataBar>
      <extLst>
        <ext xmlns:x14="http://schemas.microsoft.com/office/spreadsheetml/2009/9/main" uri="{B025F937-C7B1-47D3-B67F-A62EFF666E3E}">
          <x14:id>{353AA071-3452-499A-9C11-2EE1A1F6FC2B}</x14:id>
        </ext>
      </extLst>
    </cfRule>
    <cfRule type="dataBar" priority="2874">
      <dataBar>
        <cfvo type="min"/>
        <cfvo type="max"/>
        <color rgb="FF63C384"/>
      </dataBar>
      <extLst>
        <ext xmlns:x14="http://schemas.microsoft.com/office/spreadsheetml/2009/9/main" uri="{B025F937-C7B1-47D3-B67F-A62EFF666E3E}">
          <x14:id>{C8C94697-199E-4A65-A7A1-0C67D6539A52}</x14:id>
        </ext>
      </extLst>
    </cfRule>
    <cfRule type="dataBar" priority="2875">
      <dataBar>
        <cfvo type="min"/>
        <cfvo type="max"/>
        <color rgb="FF63C384"/>
      </dataBar>
      <extLst>
        <ext xmlns:x14="http://schemas.microsoft.com/office/spreadsheetml/2009/9/main" uri="{B025F937-C7B1-47D3-B67F-A62EFF666E3E}">
          <x14:id>{44E71BED-91D2-456F-88C2-C69AD5C26044}</x14:id>
        </ext>
      </extLst>
    </cfRule>
    <cfRule type="dataBar" priority="2876">
      <dataBar>
        <cfvo type="min"/>
        <cfvo type="max"/>
        <color rgb="FF63C384"/>
      </dataBar>
      <extLst>
        <ext xmlns:x14="http://schemas.microsoft.com/office/spreadsheetml/2009/9/main" uri="{B025F937-C7B1-47D3-B67F-A62EFF666E3E}">
          <x14:id>{EAEC5727-43B1-4E29-8BC1-FEFD3CD3A2BC}</x14:id>
        </ext>
      </extLst>
    </cfRule>
    <cfRule type="dataBar" priority="2877">
      <dataBar>
        <cfvo type="min"/>
        <cfvo type="max"/>
        <color rgb="FF63C384"/>
      </dataBar>
      <extLst>
        <ext xmlns:x14="http://schemas.microsoft.com/office/spreadsheetml/2009/9/main" uri="{B025F937-C7B1-47D3-B67F-A62EFF666E3E}">
          <x14:id>{BCD75230-0BD3-49E8-B53A-B12167DCC617}</x14:id>
        </ext>
      </extLst>
    </cfRule>
    <cfRule type="dataBar" priority="2878">
      <dataBar>
        <cfvo type="min"/>
        <cfvo type="max"/>
        <color rgb="FF63C384"/>
      </dataBar>
      <extLst>
        <ext xmlns:x14="http://schemas.microsoft.com/office/spreadsheetml/2009/9/main" uri="{B025F937-C7B1-47D3-B67F-A62EFF666E3E}">
          <x14:id>{54C98DC7-9C11-4ADE-B914-577BCF72D4D4}</x14:id>
        </ext>
      </extLst>
    </cfRule>
    <cfRule type="dataBar" priority="2879">
      <dataBar>
        <cfvo type="min"/>
        <cfvo type="max"/>
        <color rgb="FF63C384"/>
      </dataBar>
      <extLst>
        <ext xmlns:x14="http://schemas.microsoft.com/office/spreadsheetml/2009/9/main" uri="{B025F937-C7B1-47D3-B67F-A62EFF666E3E}">
          <x14:id>{765B6136-2DE9-499D-B4F4-885DC5347D5E}</x14:id>
        </ext>
      </extLst>
    </cfRule>
    <cfRule type="dataBar" priority="2880">
      <dataBar>
        <cfvo type="min"/>
        <cfvo type="max"/>
        <color rgb="FF63C384"/>
      </dataBar>
      <extLst>
        <ext xmlns:x14="http://schemas.microsoft.com/office/spreadsheetml/2009/9/main" uri="{B025F937-C7B1-47D3-B67F-A62EFF666E3E}">
          <x14:id>{0F74BF1C-5588-4F57-BEF4-95E8C11A3581}</x14:id>
        </ext>
      </extLst>
    </cfRule>
    <cfRule type="dataBar" priority="2881">
      <dataBar>
        <cfvo type="min"/>
        <cfvo type="max"/>
        <color rgb="FF63C384"/>
      </dataBar>
      <extLst>
        <ext xmlns:x14="http://schemas.microsoft.com/office/spreadsheetml/2009/9/main" uri="{B025F937-C7B1-47D3-B67F-A62EFF666E3E}">
          <x14:id>{F795BA2C-1F71-4BE6-AF8E-C90AE16704E7}</x14:id>
        </ext>
      </extLst>
    </cfRule>
    <cfRule type="dataBar" priority="2882">
      <dataBar>
        <cfvo type="min"/>
        <cfvo type="max"/>
        <color rgb="FF63C384"/>
      </dataBar>
      <extLst>
        <ext xmlns:x14="http://schemas.microsoft.com/office/spreadsheetml/2009/9/main" uri="{B025F937-C7B1-47D3-B67F-A62EFF666E3E}">
          <x14:id>{33C86494-6A0D-4C65-AB8E-AE2FBAD489C0}</x14:id>
        </ext>
      </extLst>
    </cfRule>
    <cfRule type="dataBar" priority="2883">
      <dataBar>
        <cfvo type="min"/>
        <cfvo type="max"/>
        <color rgb="FF63C384"/>
      </dataBar>
      <extLst>
        <ext xmlns:x14="http://schemas.microsoft.com/office/spreadsheetml/2009/9/main" uri="{B025F937-C7B1-47D3-B67F-A62EFF666E3E}">
          <x14:id>{361DEB14-B687-4BD6-B70A-7F443746B435}</x14:id>
        </ext>
      </extLst>
    </cfRule>
    <cfRule type="dataBar" priority="2884">
      <dataBar>
        <cfvo type="min"/>
        <cfvo type="max"/>
        <color rgb="FF63C384"/>
      </dataBar>
      <extLst>
        <ext xmlns:x14="http://schemas.microsoft.com/office/spreadsheetml/2009/9/main" uri="{B025F937-C7B1-47D3-B67F-A62EFF666E3E}">
          <x14:id>{A6B29ECE-E0F2-468C-99EE-8B1ABF746279}</x14:id>
        </ext>
      </extLst>
    </cfRule>
    <cfRule type="dataBar" priority="2885">
      <dataBar>
        <cfvo type="min"/>
        <cfvo type="max"/>
        <color rgb="FF63C384"/>
      </dataBar>
      <extLst>
        <ext xmlns:x14="http://schemas.microsoft.com/office/spreadsheetml/2009/9/main" uri="{B025F937-C7B1-47D3-B67F-A62EFF666E3E}">
          <x14:id>{0D0299FD-EDF5-4D8B-A4D3-F77ED75223EF}</x14:id>
        </ext>
      </extLst>
    </cfRule>
    <cfRule type="dataBar" priority="2886">
      <dataBar>
        <cfvo type="min"/>
        <cfvo type="max"/>
        <color rgb="FF63C384"/>
      </dataBar>
      <extLst>
        <ext xmlns:x14="http://schemas.microsoft.com/office/spreadsheetml/2009/9/main" uri="{B025F937-C7B1-47D3-B67F-A62EFF666E3E}">
          <x14:id>{F096422E-990D-4FD5-91EF-28A0814034B0}</x14:id>
        </ext>
      </extLst>
    </cfRule>
    <cfRule type="dataBar" priority="2887">
      <dataBar>
        <cfvo type="min"/>
        <cfvo type="max"/>
        <color rgb="FF63C384"/>
      </dataBar>
      <extLst>
        <ext xmlns:x14="http://schemas.microsoft.com/office/spreadsheetml/2009/9/main" uri="{B025F937-C7B1-47D3-B67F-A62EFF666E3E}">
          <x14:id>{0ED55E5E-A9C0-4F48-A171-A664758F3356}</x14:id>
        </ext>
      </extLst>
    </cfRule>
    <cfRule type="dataBar" priority="2888">
      <dataBar>
        <cfvo type="min"/>
        <cfvo type="max"/>
        <color rgb="FF63C384"/>
      </dataBar>
      <extLst>
        <ext xmlns:x14="http://schemas.microsoft.com/office/spreadsheetml/2009/9/main" uri="{B025F937-C7B1-47D3-B67F-A62EFF666E3E}">
          <x14:id>{9AC1C8C6-6507-4147-988F-E0F4C280B281}</x14:id>
        </ext>
      </extLst>
    </cfRule>
    <cfRule type="dataBar" priority="2889">
      <dataBar>
        <cfvo type="min"/>
        <cfvo type="max"/>
        <color rgb="FF63C384"/>
      </dataBar>
      <extLst>
        <ext xmlns:x14="http://schemas.microsoft.com/office/spreadsheetml/2009/9/main" uri="{B025F937-C7B1-47D3-B67F-A62EFF666E3E}">
          <x14:id>{514340F4-BEE5-40E2-BAE1-30F32D06C6D4}</x14:id>
        </ext>
      </extLst>
    </cfRule>
    <cfRule type="dataBar" priority="2890">
      <dataBar>
        <cfvo type="min"/>
        <cfvo type="max"/>
        <color rgb="FF63C384"/>
      </dataBar>
      <extLst>
        <ext xmlns:x14="http://schemas.microsoft.com/office/spreadsheetml/2009/9/main" uri="{B025F937-C7B1-47D3-B67F-A62EFF666E3E}">
          <x14:id>{F27F85B0-4D89-4AE7-BD89-82A01E1F67CF}</x14:id>
        </ext>
      </extLst>
    </cfRule>
    <cfRule type="dataBar" priority="2891">
      <dataBar>
        <cfvo type="min"/>
        <cfvo type="max"/>
        <color rgb="FF63C384"/>
      </dataBar>
      <extLst>
        <ext xmlns:x14="http://schemas.microsoft.com/office/spreadsheetml/2009/9/main" uri="{B025F937-C7B1-47D3-B67F-A62EFF666E3E}">
          <x14:id>{E7D98026-F07A-4C81-A2A2-FC0E102D453B}</x14:id>
        </ext>
      </extLst>
    </cfRule>
    <cfRule type="dataBar" priority="2892">
      <dataBar>
        <cfvo type="min"/>
        <cfvo type="max"/>
        <color rgb="FF63C384"/>
      </dataBar>
      <extLst>
        <ext xmlns:x14="http://schemas.microsoft.com/office/spreadsheetml/2009/9/main" uri="{B025F937-C7B1-47D3-B67F-A62EFF666E3E}">
          <x14:id>{731E1451-1BC3-4DB3-A0EF-9D596A0EBF9C}</x14:id>
        </ext>
      </extLst>
    </cfRule>
    <cfRule type="dataBar" priority="2893">
      <dataBar>
        <cfvo type="min"/>
        <cfvo type="max"/>
        <color rgb="FF63C384"/>
      </dataBar>
      <extLst>
        <ext xmlns:x14="http://schemas.microsoft.com/office/spreadsheetml/2009/9/main" uri="{B025F937-C7B1-47D3-B67F-A62EFF666E3E}">
          <x14:id>{094D5921-EBF6-45ED-8614-D4C37DDD75D0}</x14:id>
        </ext>
      </extLst>
    </cfRule>
    <cfRule type="dataBar" priority="2894">
      <dataBar>
        <cfvo type="min"/>
        <cfvo type="max"/>
        <color rgb="FF63C384"/>
      </dataBar>
      <extLst>
        <ext xmlns:x14="http://schemas.microsoft.com/office/spreadsheetml/2009/9/main" uri="{B025F937-C7B1-47D3-B67F-A62EFF666E3E}">
          <x14:id>{6AC7F073-2890-44E9-AF9E-8FA3450FD15C}</x14:id>
        </ext>
      </extLst>
    </cfRule>
    <cfRule type="dataBar" priority="2895">
      <dataBar>
        <cfvo type="min"/>
        <cfvo type="max"/>
        <color rgb="FF63C384"/>
      </dataBar>
      <extLst>
        <ext xmlns:x14="http://schemas.microsoft.com/office/spreadsheetml/2009/9/main" uri="{B025F937-C7B1-47D3-B67F-A62EFF666E3E}">
          <x14:id>{F0C1EC94-6ED1-4924-B1BC-7374C3313AA7}</x14:id>
        </ext>
      </extLst>
    </cfRule>
    <cfRule type="dataBar" priority="2896">
      <dataBar>
        <cfvo type="min"/>
        <cfvo type="max"/>
        <color rgb="FF63C384"/>
      </dataBar>
      <extLst>
        <ext xmlns:x14="http://schemas.microsoft.com/office/spreadsheetml/2009/9/main" uri="{B025F937-C7B1-47D3-B67F-A62EFF666E3E}">
          <x14:id>{93AE0707-409E-468B-90CC-D1A44359AFF9}</x14:id>
        </ext>
      </extLst>
    </cfRule>
    <cfRule type="dataBar" priority="2897">
      <dataBar>
        <cfvo type="min"/>
        <cfvo type="max"/>
        <color rgb="FF63C384"/>
      </dataBar>
      <extLst>
        <ext xmlns:x14="http://schemas.microsoft.com/office/spreadsheetml/2009/9/main" uri="{B025F937-C7B1-47D3-B67F-A62EFF666E3E}">
          <x14:id>{33F5FF89-CC62-47E9-9DA0-5FC6CCB7FF1F}</x14:id>
        </ext>
      </extLst>
    </cfRule>
    <cfRule type="dataBar" priority="2898">
      <dataBar>
        <cfvo type="min"/>
        <cfvo type="max"/>
        <color rgb="FF63C384"/>
      </dataBar>
      <extLst>
        <ext xmlns:x14="http://schemas.microsoft.com/office/spreadsheetml/2009/9/main" uri="{B025F937-C7B1-47D3-B67F-A62EFF666E3E}">
          <x14:id>{D5313F56-075F-49D5-B271-4E25A176C78D}</x14:id>
        </ext>
      </extLst>
    </cfRule>
    <cfRule type="dataBar" priority="2899">
      <dataBar>
        <cfvo type="min"/>
        <cfvo type="max"/>
        <color rgb="FF63C384"/>
      </dataBar>
      <extLst>
        <ext xmlns:x14="http://schemas.microsoft.com/office/spreadsheetml/2009/9/main" uri="{B025F937-C7B1-47D3-B67F-A62EFF666E3E}">
          <x14:id>{184144B1-7579-4FF9-8903-9C4B763CFC0E}</x14:id>
        </ext>
      </extLst>
    </cfRule>
    <cfRule type="dataBar" priority="2900">
      <dataBar>
        <cfvo type="min"/>
        <cfvo type="max"/>
        <color rgb="FF63C384"/>
      </dataBar>
      <extLst>
        <ext xmlns:x14="http://schemas.microsoft.com/office/spreadsheetml/2009/9/main" uri="{B025F937-C7B1-47D3-B67F-A62EFF666E3E}">
          <x14:id>{01D03BCD-FD66-4443-95A0-6CEE51ABEC13}</x14:id>
        </ext>
      </extLst>
    </cfRule>
    <cfRule type="dataBar" priority="2901">
      <dataBar>
        <cfvo type="min"/>
        <cfvo type="max"/>
        <color rgb="FF63C384"/>
      </dataBar>
      <extLst>
        <ext xmlns:x14="http://schemas.microsoft.com/office/spreadsheetml/2009/9/main" uri="{B025F937-C7B1-47D3-B67F-A62EFF666E3E}">
          <x14:id>{A0AD84BF-21F2-41B1-B135-4AEC8ACFCF81}</x14:id>
        </ext>
      </extLst>
    </cfRule>
    <cfRule type="dataBar" priority="2902">
      <dataBar>
        <cfvo type="min"/>
        <cfvo type="max"/>
        <color rgb="FF63C384"/>
      </dataBar>
      <extLst>
        <ext xmlns:x14="http://schemas.microsoft.com/office/spreadsheetml/2009/9/main" uri="{B025F937-C7B1-47D3-B67F-A62EFF666E3E}">
          <x14:id>{A6CE52DA-6EE6-4649-88F3-086313FD5FCC}</x14:id>
        </ext>
      </extLst>
    </cfRule>
    <cfRule type="dataBar" priority="2903">
      <dataBar>
        <cfvo type="min"/>
        <cfvo type="max"/>
        <color rgb="FF63C384"/>
      </dataBar>
      <extLst>
        <ext xmlns:x14="http://schemas.microsoft.com/office/spreadsheetml/2009/9/main" uri="{B025F937-C7B1-47D3-B67F-A62EFF666E3E}">
          <x14:id>{D905A66F-D9CD-4499-B6CE-ED5F04DBC1C3}</x14:id>
        </ext>
      </extLst>
    </cfRule>
    <cfRule type="dataBar" priority="2904">
      <dataBar>
        <cfvo type="min"/>
        <cfvo type="max"/>
        <color rgb="FF63C384"/>
      </dataBar>
      <extLst>
        <ext xmlns:x14="http://schemas.microsoft.com/office/spreadsheetml/2009/9/main" uri="{B025F937-C7B1-47D3-B67F-A62EFF666E3E}">
          <x14:id>{ACD1BC31-9B24-4526-AE2E-250F30675546}</x14:id>
        </ext>
      </extLst>
    </cfRule>
    <cfRule type="dataBar" priority="2905">
      <dataBar>
        <cfvo type="min"/>
        <cfvo type="max"/>
        <color rgb="FF63C384"/>
      </dataBar>
      <extLst>
        <ext xmlns:x14="http://schemas.microsoft.com/office/spreadsheetml/2009/9/main" uri="{B025F937-C7B1-47D3-B67F-A62EFF666E3E}">
          <x14:id>{A1F999BE-3581-487F-9612-E244E5C577F6}</x14:id>
        </ext>
      </extLst>
    </cfRule>
    <cfRule type="dataBar" priority="2906">
      <dataBar>
        <cfvo type="min"/>
        <cfvo type="max"/>
        <color rgb="FF63C384"/>
      </dataBar>
      <extLst>
        <ext xmlns:x14="http://schemas.microsoft.com/office/spreadsheetml/2009/9/main" uri="{B025F937-C7B1-47D3-B67F-A62EFF666E3E}">
          <x14:id>{598434F3-16C4-40B7-B5AA-4B4A88DED49C}</x14:id>
        </ext>
      </extLst>
    </cfRule>
    <cfRule type="dataBar" priority="2907">
      <dataBar>
        <cfvo type="min"/>
        <cfvo type="max"/>
        <color rgb="FF63C384"/>
      </dataBar>
      <extLst>
        <ext xmlns:x14="http://schemas.microsoft.com/office/spreadsheetml/2009/9/main" uri="{B025F937-C7B1-47D3-B67F-A62EFF666E3E}">
          <x14:id>{3491E9AF-1132-4AF3-8BC3-F1CBDA49B45F}</x14:id>
        </ext>
      </extLst>
    </cfRule>
    <cfRule type="dataBar" priority="2908">
      <dataBar>
        <cfvo type="min"/>
        <cfvo type="max"/>
        <color rgb="FF63C384"/>
      </dataBar>
      <extLst>
        <ext xmlns:x14="http://schemas.microsoft.com/office/spreadsheetml/2009/9/main" uri="{B025F937-C7B1-47D3-B67F-A62EFF666E3E}">
          <x14:id>{31652B01-24A6-4BDE-8836-F59AE850105F}</x14:id>
        </ext>
      </extLst>
    </cfRule>
    <cfRule type="dataBar" priority="2909">
      <dataBar>
        <cfvo type="min"/>
        <cfvo type="max"/>
        <color rgb="FF63C384"/>
      </dataBar>
      <extLst>
        <ext xmlns:x14="http://schemas.microsoft.com/office/spreadsheetml/2009/9/main" uri="{B025F937-C7B1-47D3-B67F-A62EFF666E3E}">
          <x14:id>{6302794A-2B7A-40B9-824F-59ED96D368CF}</x14:id>
        </ext>
      </extLst>
    </cfRule>
    <cfRule type="dataBar" priority="2910">
      <dataBar>
        <cfvo type="min"/>
        <cfvo type="max"/>
        <color rgb="FF63C384"/>
      </dataBar>
      <extLst>
        <ext xmlns:x14="http://schemas.microsoft.com/office/spreadsheetml/2009/9/main" uri="{B025F937-C7B1-47D3-B67F-A62EFF666E3E}">
          <x14:id>{335C50C5-B5A4-40BA-B331-EF6986D62273}</x14:id>
        </ext>
      </extLst>
    </cfRule>
    <cfRule type="dataBar" priority="2911">
      <dataBar>
        <cfvo type="min"/>
        <cfvo type="max"/>
        <color rgb="FF63C384"/>
      </dataBar>
      <extLst>
        <ext xmlns:x14="http://schemas.microsoft.com/office/spreadsheetml/2009/9/main" uri="{B025F937-C7B1-47D3-B67F-A62EFF666E3E}">
          <x14:id>{533FFE7D-550D-4237-BB94-378D1A226369}</x14:id>
        </ext>
      </extLst>
    </cfRule>
    <cfRule type="dataBar" priority="2912">
      <dataBar>
        <cfvo type="min"/>
        <cfvo type="max"/>
        <color rgb="FF63C384"/>
      </dataBar>
      <extLst>
        <ext xmlns:x14="http://schemas.microsoft.com/office/spreadsheetml/2009/9/main" uri="{B025F937-C7B1-47D3-B67F-A62EFF666E3E}">
          <x14:id>{A6F234A3-3E8E-4785-B435-8B57ADF8E680}</x14:id>
        </ext>
      </extLst>
    </cfRule>
    <cfRule type="dataBar" priority="2913">
      <dataBar>
        <cfvo type="min"/>
        <cfvo type="max"/>
        <color rgb="FF63C384"/>
      </dataBar>
      <extLst>
        <ext xmlns:x14="http://schemas.microsoft.com/office/spreadsheetml/2009/9/main" uri="{B025F937-C7B1-47D3-B67F-A62EFF666E3E}">
          <x14:id>{603D06BA-C085-44B3-B2C6-FA73037D98B4}</x14:id>
        </ext>
      </extLst>
    </cfRule>
    <cfRule type="dataBar" priority="2914">
      <dataBar>
        <cfvo type="min"/>
        <cfvo type="max"/>
        <color rgb="FF63C384"/>
      </dataBar>
      <extLst>
        <ext xmlns:x14="http://schemas.microsoft.com/office/spreadsheetml/2009/9/main" uri="{B025F937-C7B1-47D3-B67F-A62EFF666E3E}">
          <x14:id>{FD6749BD-930E-4896-85F6-7C94F36321A6}</x14:id>
        </ext>
      </extLst>
    </cfRule>
    <cfRule type="dataBar" priority="2915">
      <dataBar>
        <cfvo type="min"/>
        <cfvo type="max"/>
        <color rgb="FF63C384"/>
      </dataBar>
      <extLst>
        <ext xmlns:x14="http://schemas.microsoft.com/office/spreadsheetml/2009/9/main" uri="{B025F937-C7B1-47D3-B67F-A62EFF666E3E}">
          <x14:id>{893127EB-4294-4A4B-AD66-9DA1E51BF1CC}</x14:id>
        </ext>
      </extLst>
    </cfRule>
    <cfRule type="dataBar" priority="2916">
      <dataBar>
        <cfvo type="min"/>
        <cfvo type="max"/>
        <color rgb="FF63C384"/>
      </dataBar>
      <extLst>
        <ext xmlns:x14="http://schemas.microsoft.com/office/spreadsheetml/2009/9/main" uri="{B025F937-C7B1-47D3-B67F-A62EFF666E3E}">
          <x14:id>{8B04DBE2-176B-4F80-B040-9D32C2DB65E2}</x14:id>
        </ext>
      </extLst>
    </cfRule>
    <cfRule type="dataBar" priority="2917">
      <dataBar>
        <cfvo type="min"/>
        <cfvo type="max"/>
        <color rgb="FF63C384"/>
      </dataBar>
      <extLst>
        <ext xmlns:x14="http://schemas.microsoft.com/office/spreadsheetml/2009/9/main" uri="{B025F937-C7B1-47D3-B67F-A62EFF666E3E}">
          <x14:id>{F04E119D-32B0-492C-AF97-BFD55C069F34}</x14:id>
        </ext>
      </extLst>
    </cfRule>
    <cfRule type="dataBar" priority="2918">
      <dataBar>
        <cfvo type="min"/>
        <cfvo type="max"/>
        <color rgb="FF63C384"/>
      </dataBar>
      <extLst>
        <ext xmlns:x14="http://schemas.microsoft.com/office/spreadsheetml/2009/9/main" uri="{B025F937-C7B1-47D3-B67F-A62EFF666E3E}">
          <x14:id>{0EF5F2CF-DD54-4571-8C08-75D5ACD3D23C}</x14:id>
        </ext>
      </extLst>
    </cfRule>
    <cfRule type="dataBar" priority="2919">
      <dataBar>
        <cfvo type="min"/>
        <cfvo type="max"/>
        <color rgb="FF63C384"/>
      </dataBar>
      <extLst>
        <ext xmlns:x14="http://schemas.microsoft.com/office/spreadsheetml/2009/9/main" uri="{B025F937-C7B1-47D3-B67F-A62EFF666E3E}">
          <x14:id>{DAFA9229-DF69-4110-A9E7-A4BE96924D39}</x14:id>
        </ext>
      </extLst>
    </cfRule>
    <cfRule type="dataBar" priority="2920">
      <dataBar>
        <cfvo type="min"/>
        <cfvo type="max"/>
        <color rgb="FF63C384"/>
      </dataBar>
      <extLst>
        <ext xmlns:x14="http://schemas.microsoft.com/office/spreadsheetml/2009/9/main" uri="{B025F937-C7B1-47D3-B67F-A62EFF666E3E}">
          <x14:id>{B6BABF94-1309-4D5F-87B9-0E6057BFDC52}</x14:id>
        </ext>
      </extLst>
    </cfRule>
    <cfRule type="dataBar" priority="2921">
      <dataBar>
        <cfvo type="min"/>
        <cfvo type="max"/>
        <color rgb="FF63C384"/>
      </dataBar>
      <extLst>
        <ext xmlns:x14="http://schemas.microsoft.com/office/spreadsheetml/2009/9/main" uri="{B025F937-C7B1-47D3-B67F-A62EFF666E3E}">
          <x14:id>{9C52854D-067F-4F8B-9870-DD8E9877AB26}</x14:id>
        </ext>
      </extLst>
    </cfRule>
    <cfRule type="dataBar" priority="2922">
      <dataBar>
        <cfvo type="min"/>
        <cfvo type="max"/>
        <color rgb="FF63C384"/>
      </dataBar>
      <extLst>
        <ext xmlns:x14="http://schemas.microsoft.com/office/spreadsheetml/2009/9/main" uri="{B025F937-C7B1-47D3-B67F-A62EFF666E3E}">
          <x14:id>{6D72D3B0-4BC0-4A4E-ABBD-66F08BBB41DE}</x14:id>
        </ext>
      </extLst>
    </cfRule>
  </conditionalFormatting>
  <conditionalFormatting sqref="K55:K57">
    <cfRule type="dataBar" priority="2715">
      <dataBar>
        <cfvo type="min"/>
        <cfvo type="max"/>
        <color rgb="FF63C384"/>
      </dataBar>
      <extLst>
        <ext xmlns:x14="http://schemas.microsoft.com/office/spreadsheetml/2009/9/main" uri="{B025F937-C7B1-47D3-B67F-A62EFF666E3E}">
          <x14:id>{BBE573BB-1922-4827-9529-C30D742D6DC7}</x14:id>
        </ext>
      </extLst>
    </cfRule>
    <cfRule type="dataBar" priority="2729">
      <dataBar>
        <cfvo type="min"/>
        <cfvo type="max"/>
        <color rgb="FF63C384"/>
      </dataBar>
      <extLst>
        <ext xmlns:x14="http://schemas.microsoft.com/office/spreadsheetml/2009/9/main" uri="{B025F937-C7B1-47D3-B67F-A62EFF666E3E}">
          <x14:id>{394BD4D2-3E2B-43AD-9C79-EB87DAB6C0C2}</x14:id>
        </ext>
      </extLst>
    </cfRule>
    <cfRule type="dataBar" priority="2730">
      <dataBar>
        <cfvo type="min"/>
        <cfvo type="max"/>
        <color rgb="FF63C384"/>
      </dataBar>
      <extLst>
        <ext xmlns:x14="http://schemas.microsoft.com/office/spreadsheetml/2009/9/main" uri="{B025F937-C7B1-47D3-B67F-A62EFF666E3E}">
          <x14:id>{B6B8F0AA-1BA7-4077-B620-1DECD7CE8A70}</x14:id>
        </ext>
      </extLst>
    </cfRule>
    <cfRule type="dataBar" priority="2731">
      <dataBar>
        <cfvo type="min"/>
        <cfvo type="max"/>
        <color rgb="FF63C384"/>
      </dataBar>
      <extLst>
        <ext xmlns:x14="http://schemas.microsoft.com/office/spreadsheetml/2009/9/main" uri="{B025F937-C7B1-47D3-B67F-A62EFF666E3E}">
          <x14:id>{84410D99-3E3A-49CF-8F8B-2302392197D8}</x14:id>
        </ext>
      </extLst>
    </cfRule>
    <cfRule type="dataBar" priority="2732">
      <dataBar>
        <cfvo type="min"/>
        <cfvo type="max"/>
        <color rgb="FF63C384"/>
      </dataBar>
      <extLst>
        <ext xmlns:x14="http://schemas.microsoft.com/office/spreadsheetml/2009/9/main" uri="{B025F937-C7B1-47D3-B67F-A62EFF666E3E}">
          <x14:id>{74E3AD99-772E-4E06-A9BF-8839AA4EF080}</x14:id>
        </ext>
      </extLst>
    </cfRule>
    <cfRule type="dataBar" priority="2733">
      <dataBar>
        <cfvo type="min"/>
        <cfvo type="max"/>
        <color rgb="FF63C384"/>
      </dataBar>
      <extLst>
        <ext xmlns:x14="http://schemas.microsoft.com/office/spreadsheetml/2009/9/main" uri="{B025F937-C7B1-47D3-B67F-A62EFF666E3E}">
          <x14:id>{C456682E-B423-468B-929D-385E3CEB0E2E}</x14:id>
        </ext>
      </extLst>
    </cfRule>
    <cfRule type="dataBar" priority="2734">
      <dataBar>
        <cfvo type="min"/>
        <cfvo type="max"/>
        <color rgb="FF63C384"/>
      </dataBar>
      <extLst>
        <ext xmlns:x14="http://schemas.microsoft.com/office/spreadsheetml/2009/9/main" uri="{B025F937-C7B1-47D3-B67F-A62EFF666E3E}">
          <x14:id>{525D145E-1191-4DE9-A703-50BE21586B87}</x14:id>
        </ext>
      </extLst>
    </cfRule>
    <cfRule type="iconSet" priority="2735">
      <iconSet iconSet="3Flags">
        <cfvo type="percent" val="0"/>
        <cfvo type="num" val="0"/>
        <cfvo type="num" val="0"/>
      </iconSet>
    </cfRule>
    <cfRule type="iconSet" priority="2736">
      <iconSet iconSet="3Flags" reverse="1">
        <cfvo type="percent" val="0"/>
        <cfvo type="num" val="0"/>
        <cfvo type="num" val="0"/>
      </iconSet>
    </cfRule>
    <cfRule type="dataBar" priority="2737">
      <dataBar>
        <cfvo type="min"/>
        <cfvo type="max"/>
        <color rgb="FF63C384"/>
      </dataBar>
      <extLst>
        <ext xmlns:x14="http://schemas.microsoft.com/office/spreadsheetml/2009/9/main" uri="{B025F937-C7B1-47D3-B67F-A62EFF666E3E}">
          <x14:id>{4B9FABEB-F2CB-4797-9EF9-49A69B8EABA2}</x14:id>
        </ext>
      </extLst>
    </cfRule>
    <cfRule type="iconSet" priority="2738">
      <iconSet iconSet="3Arrows">
        <cfvo type="percent" val="0"/>
        <cfvo type="num" val="0"/>
        <cfvo type="num" val="0"/>
      </iconSet>
    </cfRule>
    <cfRule type="dataBar" priority="2739">
      <dataBar>
        <cfvo type="min"/>
        <cfvo type="max"/>
        <color rgb="FF63C384"/>
      </dataBar>
      <extLst>
        <ext xmlns:x14="http://schemas.microsoft.com/office/spreadsheetml/2009/9/main" uri="{B025F937-C7B1-47D3-B67F-A62EFF666E3E}">
          <x14:id>{BAC1BF48-4CC2-4AB5-ACD8-48E38F488B07}</x14:id>
        </ext>
      </extLst>
    </cfRule>
    <cfRule type="dataBar" priority="2709">
      <dataBar>
        <cfvo type="min"/>
        <cfvo type="max"/>
        <color rgb="FF63C384"/>
      </dataBar>
      <extLst>
        <ext xmlns:x14="http://schemas.microsoft.com/office/spreadsheetml/2009/9/main" uri="{B025F937-C7B1-47D3-B67F-A62EFF666E3E}">
          <x14:id>{1F5CEF08-C42C-4E43-87CB-853BC14BF9D6}</x14:id>
        </ext>
      </extLst>
    </cfRule>
    <cfRule type="dataBar" priority="2710">
      <dataBar>
        <cfvo type="min"/>
        <cfvo type="max"/>
        <color rgb="FF63C384"/>
      </dataBar>
      <extLst>
        <ext xmlns:x14="http://schemas.microsoft.com/office/spreadsheetml/2009/9/main" uri="{B025F937-C7B1-47D3-B67F-A62EFF666E3E}">
          <x14:id>{D4FE92D0-09D0-4D45-B288-BB19E4E1B051}</x14:id>
        </ext>
      </extLst>
    </cfRule>
    <cfRule type="iconSet" priority="2711">
      <iconSet iconSet="3Arrows">
        <cfvo type="percent" val="0"/>
        <cfvo type="num" val="0" gte="0"/>
        <cfvo type="num" val="0"/>
      </iconSet>
    </cfRule>
    <cfRule type="dataBar" priority="2712">
      <dataBar>
        <cfvo type="min"/>
        <cfvo type="max"/>
        <color rgb="FF63C384"/>
      </dataBar>
      <extLst>
        <ext xmlns:x14="http://schemas.microsoft.com/office/spreadsheetml/2009/9/main" uri="{B025F937-C7B1-47D3-B67F-A62EFF666E3E}">
          <x14:id>{B57D597B-218F-4C28-B2F6-D00F865890F4}</x14:id>
        </ext>
      </extLst>
    </cfRule>
    <cfRule type="dataBar" priority="2713">
      <dataBar>
        <cfvo type="min"/>
        <cfvo type="max"/>
        <color rgb="FF63C384"/>
      </dataBar>
      <extLst>
        <ext xmlns:x14="http://schemas.microsoft.com/office/spreadsheetml/2009/9/main" uri="{B025F937-C7B1-47D3-B67F-A62EFF666E3E}">
          <x14:id>{C52C920C-7793-454F-BBFD-B5DA9EDA4F79}</x14:id>
        </ext>
      </extLst>
    </cfRule>
    <cfRule type="dataBar" priority="2714">
      <dataBar>
        <cfvo type="min"/>
        <cfvo type="max"/>
        <color rgb="FF63C384"/>
      </dataBar>
      <extLst>
        <ext xmlns:x14="http://schemas.microsoft.com/office/spreadsheetml/2009/9/main" uri="{B025F937-C7B1-47D3-B67F-A62EFF666E3E}">
          <x14:id>{58F52497-7AE0-4DE6-9EE7-CD7289EE32C2}</x14:id>
        </ext>
      </extLst>
    </cfRule>
    <cfRule type="dataBar" priority="2740">
      <dataBar>
        <cfvo type="min"/>
        <cfvo type="max"/>
        <color rgb="FF63C384"/>
      </dataBar>
      <extLst>
        <ext xmlns:x14="http://schemas.microsoft.com/office/spreadsheetml/2009/9/main" uri="{B025F937-C7B1-47D3-B67F-A62EFF666E3E}">
          <x14:id>{C75511E3-90E3-4609-AFB6-1D45318F1D19}</x14:id>
        </ext>
      </extLst>
    </cfRule>
    <cfRule type="dataBar" priority="2716">
      <dataBar>
        <cfvo type="min"/>
        <cfvo type="max"/>
        <color rgb="FF63C384"/>
      </dataBar>
      <extLst>
        <ext xmlns:x14="http://schemas.microsoft.com/office/spreadsheetml/2009/9/main" uri="{B025F937-C7B1-47D3-B67F-A62EFF666E3E}">
          <x14:id>{9ED31752-E2D9-422D-AFE3-B1E37224A733}</x14:id>
        </ext>
      </extLst>
    </cfRule>
    <cfRule type="dataBar" priority="2717">
      <dataBar>
        <cfvo type="min"/>
        <cfvo type="max"/>
        <color rgb="FF63C384"/>
      </dataBar>
      <extLst>
        <ext xmlns:x14="http://schemas.microsoft.com/office/spreadsheetml/2009/9/main" uri="{B025F937-C7B1-47D3-B67F-A62EFF666E3E}">
          <x14:id>{71E92594-5708-492F-9AF2-22656DEE1BEB}</x14:id>
        </ext>
      </extLst>
    </cfRule>
    <cfRule type="dataBar" priority="2718">
      <dataBar>
        <cfvo type="min"/>
        <cfvo type="max"/>
        <color rgb="FF63C384"/>
      </dataBar>
      <extLst>
        <ext xmlns:x14="http://schemas.microsoft.com/office/spreadsheetml/2009/9/main" uri="{B025F937-C7B1-47D3-B67F-A62EFF666E3E}">
          <x14:id>{7BA3BBA5-7436-48DB-B322-E1EEA4D6DEB4}</x14:id>
        </ext>
      </extLst>
    </cfRule>
    <cfRule type="iconSet" priority="2719">
      <iconSet iconSet="3Flags">
        <cfvo type="percent" val="0"/>
        <cfvo type="num" val="0"/>
        <cfvo type="num" val="0"/>
      </iconSet>
    </cfRule>
    <cfRule type="iconSet" priority="2720">
      <iconSet iconSet="3Flags" reverse="1">
        <cfvo type="percent" val="0"/>
        <cfvo type="num" val="0"/>
        <cfvo type="num" val="0"/>
      </iconSet>
    </cfRule>
    <cfRule type="dataBar" priority="2721">
      <dataBar>
        <cfvo type="min"/>
        <cfvo type="max"/>
        <color rgb="FF63C384"/>
      </dataBar>
      <extLst>
        <ext xmlns:x14="http://schemas.microsoft.com/office/spreadsheetml/2009/9/main" uri="{B025F937-C7B1-47D3-B67F-A62EFF666E3E}">
          <x14:id>{FE4B067C-C10D-48A8-AEA5-4ED26B03AA5D}</x14:id>
        </ext>
      </extLst>
    </cfRule>
    <cfRule type="iconSet" priority="2722">
      <iconSet iconSet="3Arrows">
        <cfvo type="percent" val="0"/>
        <cfvo type="num" val="0"/>
        <cfvo type="num" val="0"/>
      </iconSet>
    </cfRule>
    <cfRule type="dataBar" priority="2723">
      <dataBar>
        <cfvo type="min"/>
        <cfvo type="max"/>
        <color rgb="FF63C384"/>
      </dataBar>
      <extLst>
        <ext xmlns:x14="http://schemas.microsoft.com/office/spreadsheetml/2009/9/main" uri="{B025F937-C7B1-47D3-B67F-A62EFF666E3E}">
          <x14:id>{1135EA6F-27F7-4A3D-B418-3E415D194006}</x14:id>
        </ext>
      </extLst>
    </cfRule>
    <cfRule type="dataBar" priority="2724">
      <dataBar>
        <cfvo type="min"/>
        <cfvo type="max"/>
        <color rgb="FF63C384"/>
      </dataBar>
      <extLst>
        <ext xmlns:x14="http://schemas.microsoft.com/office/spreadsheetml/2009/9/main" uri="{B025F937-C7B1-47D3-B67F-A62EFF666E3E}">
          <x14:id>{2989CAAC-B7B2-49DC-83D1-65182EB6399C}</x14:id>
        </ext>
      </extLst>
    </cfRule>
    <cfRule type="dataBar" priority="2725">
      <dataBar>
        <cfvo type="min"/>
        <cfvo type="max"/>
        <color rgb="FF63C384"/>
      </dataBar>
      <extLst>
        <ext xmlns:x14="http://schemas.microsoft.com/office/spreadsheetml/2009/9/main" uri="{B025F937-C7B1-47D3-B67F-A62EFF666E3E}">
          <x14:id>{55A8C915-59C9-4508-8EED-AA2F533D4739}</x14:id>
        </ext>
      </extLst>
    </cfRule>
    <cfRule type="dataBar" priority="2726">
      <dataBar>
        <cfvo type="min"/>
        <cfvo type="max"/>
        <color rgb="FF63C384"/>
      </dataBar>
      <extLst>
        <ext xmlns:x14="http://schemas.microsoft.com/office/spreadsheetml/2009/9/main" uri="{B025F937-C7B1-47D3-B67F-A62EFF666E3E}">
          <x14:id>{6FDA6744-7DE2-45FA-853B-305DE97ED353}</x14:id>
        </ext>
      </extLst>
    </cfRule>
    <cfRule type="iconSet" priority="2727">
      <iconSet iconSet="3Arrows">
        <cfvo type="percent" val="0"/>
        <cfvo type="num" val="0" gte="0"/>
        <cfvo type="num" val="0"/>
      </iconSet>
    </cfRule>
    <cfRule type="dataBar" priority="2728">
      <dataBar>
        <cfvo type="min"/>
        <cfvo type="max"/>
        <color rgb="FF63C384"/>
      </dataBar>
      <extLst>
        <ext xmlns:x14="http://schemas.microsoft.com/office/spreadsheetml/2009/9/main" uri="{B025F937-C7B1-47D3-B67F-A62EFF666E3E}">
          <x14:id>{DE391FB6-B766-4A2A-9E87-8EF4A71D91FA}</x14:id>
        </ext>
      </extLst>
    </cfRule>
  </conditionalFormatting>
  <conditionalFormatting sqref="K61">
    <cfRule type="dataBar" priority="2494">
      <dataBar>
        <cfvo type="min"/>
        <cfvo type="max"/>
        <color rgb="FF63C384"/>
      </dataBar>
      <extLst>
        <ext xmlns:x14="http://schemas.microsoft.com/office/spreadsheetml/2009/9/main" uri="{B025F937-C7B1-47D3-B67F-A62EFF666E3E}">
          <x14:id>{29BBECF6-9008-45E7-AD25-FCCB5E7F300F}</x14:id>
        </ext>
      </extLst>
    </cfRule>
    <cfRule type="dataBar" priority="2493">
      <dataBar>
        <cfvo type="min"/>
        <cfvo type="max"/>
        <color rgb="FF63C384"/>
      </dataBar>
      <extLst>
        <ext xmlns:x14="http://schemas.microsoft.com/office/spreadsheetml/2009/9/main" uri="{B025F937-C7B1-47D3-B67F-A62EFF666E3E}">
          <x14:id>{789BA24F-3982-4067-86A0-7A1D8625B675}</x14:id>
        </ext>
      </extLst>
    </cfRule>
    <cfRule type="dataBar" priority="2492">
      <dataBar>
        <cfvo type="min"/>
        <cfvo type="max"/>
        <color rgb="FF63C384"/>
      </dataBar>
      <extLst>
        <ext xmlns:x14="http://schemas.microsoft.com/office/spreadsheetml/2009/9/main" uri="{B025F937-C7B1-47D3-B67F-A62EFF666E3E}">
          <x14:id>{796EAA5F-1D14-4407-8F5A-F89672262982}</x14:id>
        </ext>
      </extLst>
    </cfRule>
    <cfRule type="dataBar" priority="2491">
      <dataBar>
        <cfvo type="min"/>
        <cfvo type="max"/>
        <color rgb="FF63C384"/>
      </dataBar>
      <extLst>
        <ext xmlns:x14="http://schemas.microsoft.com/office/spreadsheetml/2009/9/main" uri="{B025F937-C7B1-47D3-B67F-A62EFF666E3E}">
          <x14:id>{D2E96C28-B0C0-454F-B01E-05CB00A5AACC}</x14:id>
        </ext>
      </extLst>
    </cfRule>
    <cfRule type="dataBar" priority="2475">
      <dataBar>
        <cfvo type="min"/>
        <cfvo type="max"/>
        <color rgb="FF63C384"/>
      </dataBar>
      <extLst>
        <ext xmlns:x14="http://schemas.microsoft.com/office/spreadsheetml/2009/9/main" uri="{B025F937-C7B1-47D3-B67F-A62EFF666E3E}">
          <x14:id>{96E75FBB-E375-4F25-B9BF-D9A8618D8FAC}</x14:id>
        </ext>
      </extLst>
    </cfRule>
    <cfRule type="dataBar" priority="2476">
      <dataBar>
        <cfvo type="min"/>
        <cfvo type="max"/>
        <color rgb="FF63C384"/>
      </dataBar>
      <extLst>
        <ext xmlns:x14="http://schemas.microsoft.com/office/spreadsheetml/2009/9/main" uri="{B025F937-C7B1-47D3-B67F-A62EFF666E3E}">
          <x14:id>{CDB7DBD3-4E66-4336-A4EA-D8F404E8E7D9}</x14:id>
        </ext>
      </extLst>
    </cfRule>
    <cfRule type="dataBar" priority="2477">
      <dataBar>
        <cfvo type="min"/>
        <cfvo type="max"/>
        <color rgb="FF63C384"/>
      </dataBar>
      <extLst>
        <ext xmlns:x14="http://schemas.microsoft.com/office/spreadsheetml/2009/9/main" uri="{B025F937-C7B1-47D3-B67F-A62EFF666E3E}">
          <x14:id>{7A545010-D086-4B1B-8F94-8D09A2C8D790}</x14:id>
        </ext>
      </extLst>
    </cfRule>
    <cfRule type="dataBar" priority="2478">
      <dataBar>
        <cfvo type="min"/>
        <cfvo type="max"/>
        <color rgb="FF63C384"/>
      </dataBar>
      <extLst>
        <ext xmlns:x14="http://schemas.microsoft.com/office/spreadsheetml/2009/9/main" uri="{B025F937-C7B1-47D3-B67F-A62EFF666E3E}">
          <x14:id>{1A8997D2-66E3-4C21-8CDC-5067A98FE724}</x14:id>
        </ext>
      </extLst>
    </cfRule>
    <cfRule type="dataBar" priority="2479">
      <dataBar>
        <cfvo type="min"/>
        <cfvo type="max"/>
        <color rgb="FF63C384"/>
      </dataBar>
      <extLst>
        <ext xmlns:x14="http://schemas.microsoft.com/office/spreadsheetml/2009/9/main" uri="{B025F937-C7B1-47D3-B67F-A62EFF666E3E}">
          <x14:id>{83906761-8742-4AC2-A0B0-7F452B23B03A}</x14:id>
        </ext>
      </extLst>
    </cfRule>
    <cfRule type="dataBar" priority="2480">
      <dataBar>
        <cfvo type="min"/>
        <cfvo type="max"/>
        <color rgb="FF63C384"/>
      </dataBar>
      <extLst>
        <ext xmlns:x14="http://schemas.microsoft.com/office/spreadsheetml/2009/9/main" uri="{B025F937-C7B1-47D3-B67F-A62EFF666E3E}">
          <x14:id>{7B4F6CBF-2694-41B4-B996-04762A7191BB}</x14:id>
        </ext>
      </extLst>
    </cfRule>
    <cfRule type="dataBar" priority="2481">
      <dataBar>
        <cfvo type="min"/>
        <cfvo type="max"/>
        <color rgb="FF63C384"/>
      </dataBar>
      <extLst>
        <ext xmlns:x14="http://schemas.microsoft.com/office/spreadsheetml/2009/9/main" uri="{B025F937-C7B1-47D3-B67F-A62EFF666E3E}">
          <x14:id>{B1564376-EC7A-4018-B29D-24FB996A135D}</x14:id>
        </ext>
      </extLst>
    </cfRule>
    <cfRule type="dataBar" priority="2482">
      <dataBar>
        <cfvo type="min"/>
        <cfvo type="max"/>
        <color rgb="FF63C384"/>
      </dataBar>
      <extLst>
        <ext xmlns:x14="http://schemas.microsoft.com/office/spreadsheetml/2009/9/main" uri="{B025F937-C7B1-47D3-B67F-A62EFF666E3E}">
          <x14:id>{F6CCCFD9-D44F-4D42-BA8F-FDFAEFA9DE30}</x14:id>
        </ext>
      </extLst>
    </cfRule>
    <cfRule type="dataBar" priority="2483">
      <dataBar>
        <cfvo type="min"/>
        <cfvo type="max"/>
        <color rgb="FF63C384"/>
      </dataBar>
      <extLst>
        <ext xmlns:x14="http://schemas.microsoft.com/office/spreadsheetml/2009/9/main" uri="{B025F937-C7B1-47D3-B67F-A62EFF666E3E}">
          <x14:id>{72CB04C5-423E-4357-A7FB-DA1D50A1F0FE}</x14:id>
        </ext>
      </extLst>
    </cfRule>
    <cfRule type="dataBar" priority="2484">
      <dataBar>
        <cfvo type="min"/>
        <cfvo type="max"/>
        <color rgb="FF63C384"/>
      </dataBar>
      <extLst>
        <ext xmlns:x14="http://schemas.microsoft.com/office/spreadsheetml/2009/9/main" uri="{B025F937-C7B1-47D3-B67F-A62EFF666E3E}">
          <x14:id>{5ECB8BBC-A91B-42EB-BF2F-CF488A3DF1AD}</x14:id>
        </ext>
      </extLst>
    </cfRule>
    <cfRule type="dataBar" priority="2485">
      <dataBar>
        <cfvo type="min"/>
        <cfvo type="max"/>
        <color rgb="FF63C384"/>
      </dataBar>
      <extLst>
        <ext xmlns:x14="http://schemas.microsoft.com/office/spreadsheetml/2009/9/main" uri="{B025F937-C7B1-47D3-B67F-A62EFF666E3E}">
          <x14:id>{AD45088C-C6CA-43E0-8918-08ABEF3C6B69}</x14:id>
        </ext>
      </extLst>
    </cfRule>
    <cfRule type="dataBar" priority="2486">
      <dataBar>
        <cfvo type="min"/>
        <cfvo type="max"/>
        <color rgb="FF63C384"/>
      </dataBar>
      <extLst>
        <ext xmlns:x14="http://schemas.microsoft.com/office/spreadsheetml/2009/9/main" uri="{B025F937-C7B1-47D3-B67F-A62EFF666E3E}">
          <x14:id>{25959BCF-FC59-47B6-A113-E5A8DFB7589E}</x14:id>
        </ext>
      </extLst>
    </cfRule>
    <cfRule type="dataBar" priority="2487">
      <dataBar>
        <cfvo type="min"/>
        <cfvo type="max"/>
        <color rgb="FF63C384"/>
      </dataBar>
      <extLst>
        <ext xmlns:x14="http://schemas.microsoft.com/office/spreadsheetml/2009/9/main" uri="{B025F937-C7B1-47D3-B67F-A62EFF666E3E}">
          <x14:id>{1190370A-2EBB-4FA2-BDD8-E318ED809BD8}</x14:id>
        </ext>
      </extLst>
    </cfRule>
    <cfRule type="dataBar" priority="2548">
      <dataBar>
        <cfvo type="min"/>
        <cfvo type="max"/>
        <color rgb="FF63C384"/>
      </dataBar>
      <extLst>
        <ext xmlns:x14="http://schemas.microsoft.com/office/spreadsheetml/2009/9/main" uri="{B025F937-C7B1-47D3-B67F-A62EFF666E3E}">
          <x14:id>{69C4A099-A4C5-4990-88EE-6018EE7D2307}</x14:id>
        </ext>
      </extLst>
    </cfRule>
    <cfRule type="dataBar" priority="2488">
      <dataBar>
        <cfvo type="min"/>
        <cfvo type="max"/>
        <color rgb="FF63C384"/>
      </dataBar>
      <extLst>
        <ext xmlns:x14="http://schemas.microsoft.com/office/spreadsheetml/2009/9/main" uri="{B025F937-C7B1-47D3-B67F-A62EFF666E3E}">
          <x14:id>{53A89B7E-B6BC-407E-A986-C5AC95434D92}</x14:id>
        </ext>
      </extLst>
    </cfRule>
    <cfRule type="dataBar" priority="2489">
      <dataBar>
        <cfvo type="min"/>
        <cfvo type="max"/>
        <color rgb="FF63C384"/>
      </dataBar>
      <extLst>
        <ext xmlns:x14="http://schemas.microsoft.com/office/spreadsheetml/2009/9/main" uri="{B025F937-C7B1-47D3-B67F-A62EFF666E3E}">
          <x14:id>{01C32DD9-05A9-4336-90C9-A5EE2FA316BE}</x14:id>
        </ext>
      </extLst>
    </cfRule>
    <cfRule type="dataBar" priority="2490">
      <dataBar>
        <cfvo type="min"/>
        <cfvo type="max"/>
        <color rgb="FF63C384"/>
      </dataBar>
      <extLst>
        <ext xmlns:x14="http://schemas.microsoft.com/office/spreadsheetml/2009/9/main" uri="{B025F937-C7B1-47D3-B67F-A62EFF666E3E}">
          <x14:id>{145AC9D3-EA6C-4739-9B7A-6619ACABE42F}</x14:id>
        </ext>
      </extLst>
    </cfRule>
    <cfRule type="dataBar" priority="2457">
      <dataBar>
        <cfvo type="min"/>
        <cfvo type="max"/>
        <color rgb="FF63C384"/>
      </dataBar>
      <extLst>
        <ext xmlns:x14="http://schemas.microsoft.com/office/spreadsheetml/2009/9/main" uri="{B025F937-C7B1-47D3-B67F-A62EFF666E3E}">
          <x14:id>{01AC7C43-0577-4050-A39A-D033FE5B44CB}</x14:id>
        </ext>
      </extLst>
    </cfRule>
    <cfRule type="dataBar" priority="2455">
      <dataBar>
        <cfvo type="min"/>
        <cfvo type="max"/>
        <color rgb="FF63C384"/>
      </dataBar>
      <extLst>
        <ext xmlns:x14="http://schemas.microsoft.com/office/spreadsheetml/2009/9/main" uri="{B025F937-C7B1-47D3-B67F-A62EFF666E3E}">
          <x14:id>{C1095E38-F1CB-46FC-8B9B-852E3F1CEDF7}</x14:id>
        </ext>
      </extLst>
    </cfRule>
    <cfRule type="dataBar" priority="2456">
      <dataBar>
        <cfvo type="min"/>
        <cfvo type="max"/>
        <color rgb="FF63C384"/>
      </dataBar>
      <extLst>
        <ext xmlns:x14="http://schemas.microsoft.com/office/spreadsheetml/2009/9/main" uri="{B025F937-C7B1-47D3-B67F-A62EFF666E3E}">
          <x14:id>{30E82F25-A4AF-4251-B370-19076B5CDAE5}</x14:id>
        </ext>
      </extLst>
    </cfRule>
    <cfRule type="dataBar" priority="2458">
      <dataBar>
        <cfvo type="min"/>
        <cfvo type="max"/>
        <color rgb="FF63C384"/>
      </dataBar>
      <extLst>
        <ext xmlns:x14="http://schemas.microsoft.com/office/spreadsheetml/2009/9/main" uri="{B025F937-C7B1-47D3-B67F-A62EFF666E3E}">
          <x14:id>{22413F9C-9C37-4F15-9AC3-0044A0C2852A}</x14:id>
        </ext>
      </extLst>
    </cfRule>
    <cfRule type="dataBar" priority="2459">
      <dataBar>
        <cfvo type="min"/>
        <cfvo type="max"/>
        <color rgb="FF63C384"/>
      </dataBar>
      <extLst>
        <ext xmlns:x14="http://schemas.microsoft.com/office/spreadsheetml/2009/9/main" uri="{B025F937-C7B1-47D3-B67F-A62EFF666E3E}">
          <x14:id>{FF9EC906-8703-41D1-9D90-2197357DF035}</x14:id>
        </ext>
      </extLst>
    </cfRule>
    <cfRule type="dataBar" priority="2460">
      <dataBar>
        <cfvo type="min"/>
        <cfvo type="max"/>
        <color rgb="FF63C384"/>
      </dataBar>
      <extLst>
        <ext xmlns:x14="http://schemas.microsoft.com/office/spreadsheetml/2009/9/main" uri="{B025F937-C7B1-47D3-B67F-A62EFF666E3E}">
          <x14:id>{189ABAD5-DD88-453F-AFD5-E747C6A0196E}</x14:id>
        </ext>
      </extLst>
    </cfRule>
    <cfRule type="dataBar" priority="2461">
      <dataBar>
        <cfvo type="min"/>
        <cfvo type="max"/>
        <color rgb="FF63C384"/>
      </dataBar>
      <extLst>
        <ext xmlns:x14="http://schemas.microsoft.com/office/spreadsheetml/2009/9/main" uri="{B025F937-C7B1-47D3-B67F-A62EFF666E3E}">
          <x14:id>{8C2C00AB-F1E6-4EA2-99D4-A125E308A916}</x14:id>
        </ext>
      </extLst>
    </cfRule>
    <cfRule type="dataBar" priority="2462">
      <dataBar>
        <cfvo type="min"/>
        <cfvo type="max"/>
        <color rgb="FF63C384"/>
      </dataBar>
      <extLst>
        <ext xmlns:x14="http://schemas.microsoft.com/office/spreadsheetml/2009/9/main" uri="{B025F937-C7B1-47D3-B67F-A62EFF666E3E}">
          <x14:id>{3F7F5B89-F2E8-423F-BBED-9DA0FCFF7ADE}</x14:id>
        </ext>
      </extLst>
    </cfRule>
    <cfRule type="dataBar" priority="2463">
      <dataBar>
        <cfvo type="min"/>
        <cfvo type="max"/>
        <color rgb="FF63C384"/>
      </dataBar>
      <extLst>
        <ext xmlns:x14="http://schemas.microsoft.com/office/spreadsheetml/2009/9/main" uri="{B025F937-C7B1-47D3-B67F-A62EFF666E3E}">
          <x14:id>{A3D80525-0971-471D-A5AB-AC5372206E36}</x14:id>
        </ext>
      </extLst>
    </cfRule>
    <cfRule type="dataBar" priority="2464">
      <dataBar>
        <cfvo type="min"/>
        <cfvo type="max"/>
        <color rgb="FF63C384"/>
      </dataBar>
      <extLst>
        <ext xmlns:x14="http://schemas.microsoft.com/office/spreadsheetml/2009/9/main" uri="{B025F937-C7B1-47D3-B67F-A62EFF666E3E}">
          <x14:id>{D2E0507E-C334-4B35-B2EA-B57611AADA40}</x14:id>
        </ext>
      </extLst>
    </cfRule>
    <cfRule type="dataBar" priority="2465">
      <dataBar>
        <cfvo type="min"/>
        <cfvo type="max"/>
        <color rgb="FF63C384"/>
      </dataBar>
      <extLst>
        <ext xmlns:x14="http://schemas.microsoft.com/office/spreadsheetml/2009/9/main" uri="{B025F937-C7B1-47D3-B67F-A62EFF666E3E}">
          <x14:id>{9FCCD78A-C5EA-41D6-8397-BEF626DDDCFA}</x14:id>
        </ext>
      </extLst>
    </cfRule>
    <cfRule type="dataBar" priority="2466">
      <dataBar>
        <cfvo type="min"/>
        <cfvo type="max"/>
        <color rgb="FF63C384"/>
      </dataBar>
      <extLst>
        <ext xmlns:x14="http://schemas.microsoft.com/office/spreadsheetml/2009/9/main" uri="{B025F937-C7B1-47D3-B67F-A62EFF666E3E}">
          <x14:id>{E0A6EE20-AFBC-4EA4-9101-B9BEB7036425}</x14:id>
        </ext>
      </extLst>
    </cfRule>
    <cfRule type="dataBar" priority="2467">
      <dataBar>
        <cfvo type="min"/>
        <cfvo type="max"/>
        <color rgb="FF63C384"/>
      </dataBar>
      <extLst>
        <ext xmlns:x14="http://schemas.microsoft.com/office/spreadsheetml/2009/9/main" uri="{B025F937-C7B1-47D3-B67F-A62EFF666E3E}">
          <x14:id>{553197C1-BB9E-4899-A7B1-A9A235632F13}</x14:id>
        </ext>
      </extLst>
    </cfRule>
    <cfRule type="dataBar" priority="2468">
      <dataBar>
        <cfvo type="min"/>
        <cfvo type="max"/>
        <color rgb="FF63C384"/>
      </dataBar>
      <extLst>
        <ext xmlns:x14="http://schemas.microsoft.com/office/spreadsheetml/2009/9/main" uri="{B025F937-C7B1-47D3-B67F-A62EFF666E3E}">
          <x14:id>{CF0C7338-C824-49F9-A0BC-CEEFB995ADF9}</x14:id>
        </ext>
      </extLst>
    </cfRule>
    <cfRule type="dataBar" priority="2469">
      <dataBar>
        <cfvo type="min"/>
        <cfvo type="max"/>
        <color rgb="FF63C384"/>
      </dataBar>
      <extLst>
        <ext xmlns:x14="http://schemas.microsoft.com/office/spreadsheetml/2009/9/main" uri="{B025F937-C7B1-47D3-B67F-A62EFF666E3E}">
          <x14:id>{C5DCD3D7-D31F-48DB-9B9E-4163645D88F0}</x14:id>
        </ext>
      </extLst>
    </cfRule>
    <cfRule type="dataBar" priority="2470">
      <dataBar>
        <cfvo type="min"/>
        <cfvo type="max"/>
        <color rgb="FF63C384"/>
      </dataBar>
      <extLst>
        <ext xmlns:x14="http://schemas.microsoft.com/office/spreadsheetml/2009/9/main" uri="{B025F937-C7B1-47D3-B67F-A62EFF666E3E}">
          <x14:id>{0D0EB13D-3915-45B7-AEF5-4DCD3CA493B6}</x14:id>
        </ext>
      </extLst>
    </cfRule>
    <cfRule type="dataBar" priority="2543">
      <dataBar>
        <cfvo type="min"/>
        <cfvo type="max"/>
        <color rgb="FF63C384"/>
      </dataBar>
      <extLst>
        <ext xmlns:x14="http://schemas.microsoft.com/office/spreadsheetml/2009/9/main" uri="{B025F937-C7B1-47D3-B67F-A62EFF666E3E}">
          <x14:id>{9F738103-E343-47D9-8842-00A53D7E5F8D}</x14:id>
        </ext>
      </extLst>
    </cfRule>
    <cfRule type="dataBar" priority="2542">
      <dataBar>
        <cfvo type="min"/>
        <cfvo type="max"/>
        <color rgb="FF63C384"/>
      </dataBar>
      <extLst>
        <ext xmlns:x14="http://schemas.microsoft.com/office/spreadsheetml/2009/9/main" uri="{B025F937-C7B1-47D3-B67F-A62EFF666E3E}">
          <x14:id>{BF337752-BCE1-4D83-8CD1-371BE1581691}</x14:id>
        </ext>
      </extLst>
    </cfRule>
    <cfRule type="dataBar" priority="2541">
      <dataBar>
        <cfvo type="min"/>
        <cfvo type="max"/>
        <color rgb="FF63C384"/>
      </dataBar>
      <extLst>
        <ext xmlns:x14="http://schemas.microsoft.com/office/spreadsheetml/2009/9/main" uri="{B025F937-C7B1-47D3-B67F-A62EFF666E3E}">
          <x14:id>{B16CA929-FBA5-4BAE-A415-B6CC14811C07}</x14:id>
        </ext>
      </extLst>
    </cfRule>
    <cfRule type="dataBar" priority="2540">
      <dataBar>
        <cfvo type="min"/>
        <cfvo type="max"/>
        <color rgb="FF63C384"/>
      </dataBar>
      <extLst>
        <ext xmlns:x14="http://schemas.microsoft.com/office/spreadsheetml/2009/9/main" uri="{B025F937-C7B1-47D3-B67F-A62EFF666E3E}">
          <x14:id>{59B361A8-0B12-4AA5-8EF2-D6C01414D1BA}</x14:id>
        </ext>
      </extLst>
    </cfRule>
    <cfRule type="dataBar" priority="2539">
      <dataBar>
        <cfvo type="min"/>
        <cfvo type="max"/>
        <color rgb="FF63C384"/>
      </dataBar>
      <extLst>
        <ext xmlns:x14="http://schemas.microsoft.com/office/spreadsheetml/2009/9/main" uri="{B025F937-C7B1-47D3-B67F-A62EFF666E3E}">
          <x14:id>{AA4C354A-636A-4DB8-A87F-97061ECB7B19}</x14:id>
        </ext>
      </extLst>
    </cfRule>
    <cfRule type="dataBar" priority="2538">
      <dataBar>
        <cfvo type="min"/>
        <cfvo type="max"/>
        <color rgb="FF63C384"/>
      </dataBar>
      <extLst>
        <ext xmlns:x14="http://schemas.microsoft.com/office/spreadsheetml/2009/9/main" uri="{B025F937-C7B1-47D3-B67F-A62EFF666E3E}">
          <x14:id>{A4D28296-FA28-4C28-8088-5B2CB42CBA5F}</x14:id>
        </ext>
      </extLst>
    </cfRule>
    <cfRule type="dataBar" priority="2537">
      <dataBar>
        <cfvo type="min"/>
        <cfvo type="max"/>
        <color rgb="FF63C384"/>
      </dataBar>
      <extLst>
        <ext xmlns:x14="http://schemas.microsoft.com/office/spreadsheetml/2009/9/main" uri="{B025F937-C7B1-47D3-B67F-A62EFF666E3E}">
          <x14:id>{33E49B7C-D25D-4795-A287-4D5EF806110F}</x14:id>
        </ext>
      </extLst>
    </cfRule>
    <cfRule type="dataBar" priority="2536">
      <dataBar>
        <cfvo type="min"/>
        <cfvo type="max"/>
        <color rgb="FF63C384"/>
      </dataBar>
      <extLst>
        <ext xmlns:x14="http://schemas.microsoft.com/office/spreadsheetml/2009/9/main" uri="{B025F937-C7B1-47D3-B67F-A62EFF666E3E}">
          <x14:id>{5D2F9D7E-C572-4023-A098-1E1E0880BBA9}</x14:id>
        </ext>
      </extLst>
    </cfRule>
    <cfRule type="dataBar" priority="2535">
      <dataBar>
        <cfvo type="min"/>
        <cfvo type="max"/>
        <color rgb="FF63C384"/>
      </dataBar>
      <extLst>
        <ext xmlns:x14="http://schemas.microsoft.com/office/spreadsheetml/2009/9/main" uri="{B025F937-C7B1-47D3-B67F-A62EFF666E3E}">
          <x14:id>{AA293870-DCF4-4D5E-B262-805C611FC7D9}</x14:id>
        </ext>
      </extLst>
    </cfRule>
    <cfRule type="dataBar" priority="2534">
      <dataBar>
        <cfvo type="min"/>
        <cfvo type="max"/>
        <color rgb="FF63C384"/>
      </dataBar>
      <extLst>
        <ext xmlns:x14="http://schemas.microsoft.com/office/spreadsheetml/2009/9/main" uri="{B025F937-C7B1-47D3-B67F-A62EFF666E3E}">
          <x14:id>{AE5B7A82-B2FA-40AC-B914-78D550A78466}</x14:id>
        </ext>
      </extLst>
    </cfRule>
    <cfRule type="dataBar" priority="2533">
      <dataBar>
        <cfvo type="min"/>
        <cfvo type="max"/>
        <color rgb="FF63C384"/>
      </dataBar>
      <extLst>
        <ext xmlns:x14="http://schemas.microsoft.com/office/spreadsheetml/2009/9/main" uri="{B025F937-C7B1-47D3-B67F-A62EFF666E3E}">
          <x14:id>{1CC6B9B4-8E0F-4B02-9AFC-C1D856E61CF0}</x14:id>
        </ext>
      </extLst>
    </cfRule>
    <cfRule type="dataBar" priority="2532">
      <dataBar>
        <cfvo type="min"/>
        <cfvo type="max"/>
        <color rgb="FF63C384"/>
      </dataBar>
      <extLst>
        <ext xmlns:x14="http://schemas.microsoft.com/office/spreadsheetml/2009/9/main" uri="{B025F937-C7B1-47D3-B67F-A62EFF666E3E}">
          <x14:id>{A2C9C083-F560-473E-A106-8B931C95AE94}</x14:id>
        </ext>
      </extLst>
    </cfRule>
    <cfRule type="dataBar" priority="2531">
      <dataBar>
        <cfvo type="min"/>
        <cfvo type="max"/>
        <color rgb="FF63C384"/>
      </dataBar>
      <extLst>
        <ext xmlns:x14="http://schemas.microsoft.com/office/spreadsheetml/2009/9/main" uri="{B025F937-C7B1-47D3-B67F-A62EFF666E3E}">
          <x14:id>{7FAED80A-1D14-4D34-AAED-E5766780C000}</x14:id>
        </ext>
      </extLst>
    </cfRule>
    <cfRule type="dataBar" priority="2530">
      <dataBar>
        <cfvo type="min"/>
        <cfvo type="max"/>
        <color rgb="FF63C384"/>
      </dataBar>
      <extLst>
        <ext xmlns:x14="http://schemas.microsoft.com/office/spreadsheetml/2009/9/main" uri="{B025F937-C7B1-47D3-B67F-A62EFF666E3E}">
          <x14:id>{01D3CDB4-A856-44E5-A27F-59EB596634E6}</x14:id>
        </ext>
      </extLst>
    </cfRule>
    <cfRule type="dataBar" priority="2529">
      <dataBar>
        <cfvo type="min"/>
        <cfvo type="max"/>
        <color rgb="FF63C384"/>
      </dataBar>
      <extLst>
        <ext xmlns:x14="http://schemas.microsoft.com/office/spreadsheetml/2009/9/main" uri="{B025F937-C7B1-47D3-B67F-A62EFF666E3E}">
          <x14:id>{08E12D16-4CFC-4293-8555-57272840D205}</x14:id>
        </ext>
      </extLst>
    </cfRule>
    <cfRule type="dataBar" priority="2528">
      <dataBar>
        <cfvo type="min"/>
        <cfvo type="max"/>
        <color rgb="FF63C384"/>
      </dataBar>
      <extLst>
        <ext xmlns:x14="http://schemas.microsoft.com/office/spreadsheetml/2009/9/main" uri="{B025F937-C7B1-47D3-B67F-A62EFF666E3E}">
          <x14:id>{40C3EC06-0AB3-46C9-8271-16DFCF508AF5}</x14:id>
        </ext>
      </extLst>
    </cfRule>
    <cfRule type="dataBar" priority="2527">
      <dataBar>
        <cfvo type="min"/>
        <cfvo type="max"/>
        <color rgb="FF63C384"/>
      </dataBar>
      <extLst>
        <ext xmlns:x14="http://schemas.microsoft.com/office/spreadsheetml/2009/9/main" uri="{B025F937-C7B1-47D3-B67F-A62EFF666E3E}">
          <x14:id>{F8C4B07D-6CD8-43C4-BEDE-160E20D49E28}</x14:id>
        </ext>
      </extLst>
    </cfRule>
    <cfRule type="dataBar" priority="2526">
      <dataBar>
        <cfvo type="min"/>
        <cfvo type="max"/>
        <color rgb="FF63C384"/>
      </dataBar>
      <extLst>
        <ext xmlns:x14="http://schemas.microsoft.com/office/spreadsheetml/2009/9/main" uri="{B025F937-C7B1-47D3-B67F-A62EFF666E3E}">
          <x14:id>{70169D0E-F0B4-4339-B3EF-ECB08EA5FCF8}</x14:id>
        </ext>
      </extLst>
    </cfRule>
    <cfRule type="dataBar" priority="2525">
      <dataBar>
        <cfvo type="min"/>
        <cfvo type="max"/>
        <color rgb="FF63C384"/>
      </dataBar>
      <extLst>
        <ext xmlns:x14="http://schemas.microsoft.com/office/spreadsheetml/2009/9/main" uri="{B025F937-C7B1-47D3-B67F-A62EFF666E3E}">
          <x14:id>{58B620BF-A573-43AF-B72D-2872C71C9C41}</x14:id>
        </ext>
      </extLst>
    </cfRule>
    <cfRule type="dataBar" priority="2524">
      <dataBar>
        <cfvo type="min"/>
        <cfvo type="max"/>
        <color rgb="FF63C384"/>
      </dataBar>
      <extLst>
        <ext xmlns:x14="http://schemas.microsoft.com/office/spreadsheetml/2009/9/main" uri="{B025F937-C7B1-47D3-B67F-A62EFF666E3E}">
          <x14:id>{F53D92A1-219A-47AF-8C20-1556F757D970}</x14:id>
        </ext>
      </extLst>
    </cfRule>
    <cfRule type="dataBar" priority="2523">
      <dataBar>
        <cfvo type="min"/>
        <cfvo type="max"/>
        <color rgb="FF63C384"/>
      </dataBar>
      <extLst>
        <ext xmlns:x14="http://schemas.microsoft.com/office/spreadsheetml/2009/9/main" uri="{B025F937-C7B1-47D3-B67F-A62EFF666E3E}">
          <x14:id>{B03936EB-3941-40B6-8CAB-30660BE11C5A}</x14:id>
        </ext>
      </extLst>
    </cfRule>
    <cfRule type="dataBar" priority="2522">
      <dataBar>
        <cfvo type="min"/>
        <cfvo type="max"/>
        <color rgb="FF63C384"/>
      </dataBar>
      <extLst>
        <ext xmlns:x14="http://schemas.microsoft.com/office/spreadsheetml/2009/9/main" uri="{B025F937-C7B1-47D3-B67F-A62EFF666E3E}">
          <x14:id>{CBA63C49-69B6-4405-A8CE-AC8589B18E4C}</x14:id>
        </ext>
      </extLst>
    </cfRule>
    <cfRule type="dataBar" priority="2521">
      <dataBar>
        <cfvo type="min"/>
        <cfvo type="max"/>
        <color rgb="FF63C384"/>
      </dataBar>
      <extLst>
        <ext xmlns:x14="http://schemas.microsoft.com/office/spreadsheetml/2009/9/main" uri="{B025F937-C7B1-47D3-B67F-A62EFF666E3E}">
          <x14:id>{2D7EA7FF-DD53-4D7C-8649-664D290A2312}</x14:id>
        </ext>
      </extLst>
    </cfRule>
    <cfRule type="dataBar" priority="2520">
      <dataBar>
        <cfvo type="min"/>
        <cfvo type="max"/>
        <color rgb="FF63C384"/>
      </dataBar>
      <extLst>
        <ext xmlns:x14="http://schemas.microsoft.com/office/spreadsheetml/2009/9/main" uri="{B025F937-C7B1-47D3-B67F-A62EFF666E3E}">
          <x14:id>{0FA001F6-A673-4C0D-8B11-7134022DAF78}</x14:id>
        </ext>
      </extLst>
    </cfRule>
    <cfRule type="dataBar" priority="2519">
      <dataBar>
        <cfvo type="min"/>
        <cfvo type="max"/>
        <color rgb="FF63C384"/>
      </dataBar>
      <extLst>
        <ext xmlns:x14="http://schemas.microsoft.com/office/spreadsheetml/2009/9/main" uri="{B025F937-C7B1-47D3-B67F-A62EFF666E3E}">
          <x14:id>{0909FEF1-4A1C-4AF6-8E59-B76D82548B31}</x14:id>
        </ext>
      </extLst>
    </cfRule>
    <cfRule type="dataBar" priority="2518">
      <dataBar>
        <cfvo type="min"/>
        <cfvo type="max"/>
        <color rgb="FF63C384"/>
      </dataBar>
      <extLst>
        <ext xmlns:x14="http://schemas.microsoft.com/office/spreadsheetml/2009/9/main" uri="{B025F937-C7B1-47D3-B67F-A62EFF666E3E}">
          <x14:id>{61CFAA68-81CD-400B-85D2-423378F37497}</x14:id>
        </ext>
      </extLst>
    </cfRule>
    <cfRule type="dataBar" priority="2517">
      <dataBar>
        <cfvo type="min"/>
        <cfvo type="max"/>
        <color rgb="FF63C384"/>
      </dataBar>
      <extLst>
        <ext xmlns:x14="http://schemas.microsoft.com/office/spreadsheetml/2009/9/main" uri="{B025F937-C7B1-47D3-B67F-A62EFF666E3E}">
          <x14:id>{9046AC87-D9B5-4961-B91A-C96F5B4AC644}</x14:id>
        </ext>
      </extLst>
    </cfRule>
    <cfRule type="dataBar" priority="2516">
      <dataBar>
        <cfvo type="min"/>
        <cfvo type="max"/>
        <color rgb="FF63C384"/>
      </dataBar>
      <extLst>
        <ext xmlns:x14="http://schemas.microsoft.com/office/spreadsheetml/2009/9/main" uri="{B025F937-C7B1-47D3-B67F-A62EFF666E3E}">
          <x14:id>{914CD062-FF47-46C4-B157-2D8EF0708D5E}</x14:id>
        </ext>
      </extLst>
    </cfRule>
    <cfRule type="dataBar" priority="2515">
      <dataBar>
        <cfvo type="min"/>
        <cfvo type="max"/>
        <color rgb="FF63C384"/>
      </dataBar>
      <extLst>
        <ext xmlns:x14="http://schemas.microsoft.com/office/spreadsheetml/2009/9/main" uri="{B025F937-C7B1-47D3-B67F-A62EFF666E3E}">
          <x14:id>{2B9A5A4B-EF0E-44C5-BF44-4A7CFFD72D05}</x14:id>
        </ext>
      </extLst>
    </cfRule>
    <cfRule type="dataBar" priority="2514">
      <dataBar>
        <cfvo type="min"/>
        <cfvo type="max"/>
        <color rgb="FF63C384"/>
      </dataBar>
      <extLst>
        <ext xmlns:x14="http://schemas.microsoft.com/office/spreadsheetml/2009/9/main" uri="{B025F937-C7B1-47D3-B67F-A62EFF666E3E}">
          <x14:id>{561ACFE1-2A27-4994-A107-CE6F8670B3F1}</x14:id>
        </ext>
      </extLst>
    </cfRule>
    <cfRule type="dataBar" priority="2513">
      <dataBar>
        <cfvo type="min"/>
        <cfvo type="max"/>
        <color rgb="FF63C384"/>
      </dataBar>
      <extLst>
        <ext xmlns:x14="http://schemas.microsoft.com/office/spreadsheetml/2009/9/main" uri="{B025F937-C7B1-47D3-B67F-A62EFF666E3E}">
          <x14:id>{B6369515-66BC-4934-A826-3F8528595D69}</x14:id>
        </ext>
      </extLst>
    </cfRule>
    <cfRule type="dataBar" priority="2512">
      <dataBar>
        <cfvo type="min"/>
        <cfvo type="max"/>
        <color rgb="FF63C384"/>
      </dataBar>
      <extLst>
        <ext xmlns:x14="http://schemas.microsoft.com/office/spreadsheetml/2009/9/main" uri="{B025F937-C7B1-47D3-B67F-A62EFF666E3E}">
          <x14:id>{9365C4FD-BF0E-418F-81F1-119E7E127FC6}</x14:id>
        </ext>
      </extLst>
    </cfRule>
    <cfRule type="dataBar" priority="2511">
      <dataBar>
        <cfvo type="min"/>
        <cfvo type="max"/>
        <color rgb="FF63C384"/>
      </dataBar>
      <extLst>
        <ext xmlns:x14="http://schemas.microsoft.com/office/spreadsheetml/2009/9/main" uri="{B025F937-C7B1-47D3-B67F-A62EFF666E3E}">
          <x14:id>{E1DF39CB-EEAE-4647-8AC9-DCE988F33B65}</x14:id>
        </ext>
      </extLst>
    </cfRule>
    <cfRule type="dataBar" priority="2510">
      <dataBar>
        <cfvo type="min"/>
        <cfvo type="max"/>
        <color rgb="FF63C384"/>
      </dataBar>
      <extLst>
        <ext xmlns:x14="http://schemas.microsoft.com/office/spreadsheetml/2009/9/main" uri="{B025F937-C7B1-47D3-B67F-A62EFF666E3E}">
          <x14:id>{C2D42ABB-4BBD-4B88-A4BD-B51E12EDA9DD}</x14:id>
        </ext>
      </extLst>
    </cfRule>
    <cfRule type="dataBar" priority="2509">
      <dataBar>
        <cfvo type="min"/>
        <cfvo type="max"/>
        <color rgb="FF63C384"/>
      </dataBar>
      <extLst>
        <ext xmlns:x14="http://schemas.microsoft.com/office/spreadsheetml/2009/9/main" uri="{B025F937-C7B1-47D3-B67F-A62EFF666E3E}">
          <x14:id>{FE3C355B-F3C1-4672-9709-A73BC78CF728}</x14:id>
        </ext>
      </extLst>
    </cfRule>
    <cfRule type="dataBar" priority="2508">
      <dataBar>
        <cfvo type="min"/>
        <cfvo type="max"/>
        <color rgb="FF63C384"/>
      </dataBar>
      <extLst>
        <ext xmlns:x14="http://schemas.microsoft.com/office/spreadsheetml/2009/9/main" uri="{B025F937-C7B1-47D3-B67F-A62EFF666E3E}">
          <x14:id>{7461F3F5-E63A-4371-B058-53282BCBD659}</x14:id>
        </ext>
      </extLst>
    </cfRule>
    <cfRule type="dataBar" priority="2471">
      <dataBar>
        <cfvo type="min"/>
        <cfvo type="max"/>
        <color rgb="FF63C384"/>
      </dataBar>
      <extLst>
        <ext xmlns:x14="http://schemas.microsoft.com/office/spreadsheetml/2009/9/main" uri="{B025F937-C7B1-47D3-B67F-A62EFF666E3E}">
          <x14:id>{AEFE2480-EACF-4510-A92C-BADCC5547887}</x14:id>
        </ext>
      </extLst>
    </cfRule>
    <cfRule type="dataBar" priority="2472">
      <dataBar>
        <cfvo type="min"/>
        <cfvo type="max"/>
        <color rgb="FF63C384"/>
      </dataBar>
      <extLst>
        <ext xmlns:x14="http://schemas.microsoft.com/office/spreadsheetml/2009/9/main" uri="{B025F937-C7B1-47D3-B67F-A62EFF666E3E}">
          <x14:id>{7DAED559-0B9B-4E30-B43B-405733A8B6A1}</x14:id>
        </ext>
      </extLst>
    </cfRule>
    <cfRule type="iconSet" priority="2564">
      <iconSet iconSet="3Arrows">
        <cfvo type="percent" val="0"/>
        <cfvo type="num" val="0" gte="0"/>
        <cfvo type="num" val="0"/>
      </iconSet>
    </cfRule>
    <cfRule type="dataBar" priority="2563">
      <dataBar>
        <cfvo type="min"/>
        <cfvo type="max"/>
        <color rgb="FF63C384"/>
      </dataBar>
      <extLst>
        <ext xmlns:x14="http://schemas.microsoft.com/office/spreadsheetml/2009/9/main" uri="{B025F937-C7B1-47D3-B67F-A62EFF666E3E}">
          <x14:id>{E5EFBD61-80BE-4858-AC21-7B7F11064583}</x14:id>
        </ext>
      </extLst>
    </cfRule>
    <cfRule type="dataBar" priority="2562">
      <dataBar>
        <cfvo type="min"/>
        <cfvo type="max"/>
        <color rgb="FF63C384"/>
      </dataBar>
      <extLst>
        <ext xmlns:x14="http://schemas.microsoft.com/office/spreadsheetml/2009/9/main" uri="{B025F937-C7B1-47D3-B67F-A62EFF666E3E}">
          <x14:id>{E61D7244-09EC-4EB3-80CB-732F409ECCC2}</x14:id>
        </ext>
      </extLst>
    </cfRule>
    <cfRule type="dataBar" priority="2561">
      <dataBar>
        <cfvo type="min"/>
        <cfvo type="max"/>
        <color rgb="FF63C384"/>
      </dataBar>
      <extLst>
        <ext xmlns:x14="http://schemas.microsoft.com/office/spreadsheetml/2009/9/main" uri="{B025F937-C7B1-47D3-B67F-A62EFF666E3E}">
          <x14:id>{01329466-BB5A-41D2-A056-ACC563586249}</x14:id>
        </ext>
      </extLst>
    </cfRule>
    <cfRule type="dataBar" priority="2560">
      <dataBar>
        <cfvo type="min"/>
        <cfvo type="max"/>
        <color rgb="FF63C384"/>
      </dataBar>
      <extLst>
        <ext xmlns:x14="http://schemas.microsoft.com/office/spreadsheetml/2009/9/main" uri="{B025F937-C7B1-47D3-B67F-A62EFF666E3E}">
          <x14:id>{F8A1DDC7-7EAD-4D47-A931-CFC87DCFCEB6}</x14:id>
        </ext>
      </extLst>
    </cfRule>
    <cfRule type="dataBar" priority="2559">
      <dataBar>
        <cfvo type="min"/>
        <cfvo type="max"/>
        <color rgb="FF63C384"/>
      </dataBar>
      <extLst>
        <ext xmlns:x14="http://schemas.microsoft.com/office/spreadsheetml/2009/9/main" uri="{B025F937-C7B1-47D3-B67F-A62EFF666E3E}">
          <x14:id>{09C7FE62-542C-4D7A-9B00-5CCA09F581C2}</x14:id>
        </ext>
      </extLst>
    </cfRule>
    <cfRule type="dataBar" priority="2558">
      <dataBar>
        <cfvo type="min"/>
        <cfvo type="max"/>
        <color rgb="FF63C384"/>
      </dataBar>
      <extLst>
        <ext xmlns:x14="http://schemas.microsoft.com/office/spreadsheetml/2009/9/main" uri="{B025F937-C7B1-47D3-B67F-A62EFF666E3E}">
          <x14:id>{10DC3D1E-CD40-410C-B718-441C578B24CA}</x14:id>
        </ext>
      </extLst>
    </cfRule>
    <cfRule type="dataBar" priority="2557">
      <dataBar>
        <cfvo type="min"/>
        <cfvo type="max"/>
        <color rgb="FF63C384"/>
      </dataBar>
      <extLst>
        <ext xmlns:x14="http://schemas.microsoft.com/office/spreadsheetml/2009/9/main" uri="{B025F937-C7B1-47D3-B67F-A62EFF666E3E}">
          <x14:id>{359B8693-29CC-41EE-B432-C33EF0357D4C}</x14:id>
        </ext>
      </extLst>
    </cfRule>
    <cfRule type="dataBar" priority="2556">
      <dataBar>
        <cfvo type="min"/>
        <cfvo type="max"/>
        <color rgb="FF63C384"/>
      </dataBar>
      <extLst>
        <ext xmlns:x14="http://schemas.microsoft.com/office/spreadsheetml/2009/9/main" uri="{B025F937-C7B1-47D3-B67F-A62EFF666E3E}">
          <x14:id>{EF650025-79AE-4592-98A6-20562010483D}</x14:id>
        </ext>
      </extLst>
    </cfRule>
    <cfRule type="dataBar" priority="2555">
      <dataBar>
        <cfvo type="min"/>
        <cfvo type="max"/>
        <color rgb="FF63C384"/>
      </dataBar>
      <extLst>
        <ext xmlns:x14="http://schemas.microsoft.com/office/spreadsheetml/2009/9/main" uri="{B025F937-C7B1-47D3-B67F-A62EFF666E3E}">
          <x14:id>{52E3EC32-1D5C-4945-815A-45947756BFF0}</x14:id>
        </ext>
      </extLst>
    </cfRule>
    <cfRule type="dataBar" priority="2551">
      <dataBar>
        <cfvo type="min"/>
        <cfvo type="max"/>
        <color rgb="FF63C384"/>
      </dataBar>
      <extLst>
        <ext xmlns:x14="http://schemas.microsoft.com/office/spreadsheetml/2009/9/main" uri="{B025F937-C7B1-47D3-B67F-A62EFF666E3E}">
          <x14:id>{E3B6BC40-5764-4DEA-BE1E-4721B4FB38C3}</x14:id>
        </ext>
      </extLst>
    </cfRule>
    <cfRule type="dataBar" priority="2554">
      <dataBar>
        <cfvo type="min"/>
        <cfvo type="max"/>
        <color rgb="FF63C384"/>
      </dataBar>
      <extLst>
        <ext xmlns:x14="http://schemas.microsoft.com/office/spreadsheetml/2009/9/main" uri="{B025F937-C7B1-47D3-B67F-A62EFF666E3E}">
          <x14:id>{89185C49-1699-4DA8-A270-B2EC7E444550}</x14:id>
        </ext>
      </extLst>
    </cfRule>
    <cfRule type="dataBar" priority="2553">
      <dataBar>
        <cfvo type="min"/>
        <cfvo type="max"/>
        <color rgb="FF63C384"/>
      </dataBar>
      <extLst>
        <ext xmlns:x14="http://schemas.microsoft.com/office/spreadsheetml/2009/9/main" uri="{B025F937-C7B1-47D3-B67F-A62EFF666E3E}">
          <x14:id>{24662716-A325-4DC4-99FA-DA3D21959ED6}</x14:id>
        </ext>
      </extLst>
    </cfRule>
    <cfRule type="dataBar" priority="2552">
      <dataBar>
        <cfvo type="min"/>
        <cfvo type="max"/>
        <color rgb="FF63C384"/>
      </dataBar>
      <extLst>
        <ext xmlns:x14="http://schemas.microsoft.com/office/spreadsheetml/2009/9/main" uri="{B025F937-C7B1-47D3-B67F-A62EFF666E3E}">
          <x14:id>{D658FB01-BCE4-4987-80D6-360D576792DB}</x14:id>
        </ext>
      </extLst>
    </cfRule>
    <cfRule type="dataBar" priority="2550">
      <dataBar>
        <cfvo type="min"/>
        <cfvo type="max"/>
        <color rgb="FF63C384"/>
      </dataBar>
      <extLst>
        <ext xmlns:x14="http://schemas.microsoft.com/office/spreadsheetml/2009/9/main" uri="{B025F937-C7B1-47D3-B67F-A62EFF666E3E}">
          <x14:id>{64EF4E2D-0021-41B3-94AA-C43CF03C3316}</x14:id>
        </ext>
      </extLst>
    </cfRule>
    <cfRule type="dataBar" priority="2549">
      <dataBar>
        <cfvo type="min"/>
        <cfvo type="max"/>
        <color rgb="FF63C384"/>
      </dataBar>
      <extLst>
        <ext xmlns:x14="http://schemas.microsoft.com/office/spreadsheetml/2009/9/main" uri="{B025F937-C7B1-47D3-B67F-A62EFF666E3E}">
          <x14:id>{884F5ED3-604C-4CE4-9FFA-A4EDAB5EBABE}</x14:id>
        </ext>
      </extLst>
    </cfRule>
    <cfRule type="dataBar" priority="2473">
      <dataBar>
        <cfvo type="min"/>
        <cfvo type="max"/>
        <color rgb="FF63C384"/>
      </dataBar>
      <extLst>
        <ext xmlns:x14="http://schemas.microsoft.com/office/spreadsheetml/2009/9/main" uri="{B025F937-C7B1-47D3-B67F-A62EFF666E3E}">
          <x14:id>{ABF690D5-6412-4A91-86DB-46925659D7C1}</x14:id>
        </ext>
      </extLst>
    </cfRule>
    <cfRule type="dataBar" priority="2547">
      <dataBar>
        <cfvo type="min"/>
        <cfvo type="max"/>
        <color rgb="FF63C384"/>
      </dataBar>
      <extLst>
        <ext xmlns:x14="http://schemas.microsoft.com/office/spreadsheetml/2009/9/main" uri="{B025F937-C7B1-47D3-B67F-A62EFF666E3E}">
          <x14:id>{F7062118-7271-4C1F-B59F-E130764922DD}</x14:id>
        </ext>
      </extLst>
    </cfRule>
    <cfRule type="dataBar" priority="2546">
      <dataBar>
        <cfvo type="min"/>
        <cfvo type="max"/>
        <color rgb="FF63C384"/>
      </dataBar>
      <extLst>
        <ext xmlns:x14="http://schemas.microsoft.com/office/spreadsheetml/2009/9/main" uri="{B025F937-C7B1-47D3-B67F-A62EFF666E3E}">
          <x14:id>{33BA34B6-1E2F-40B8-8479-C8A62989B1F2}</x14:id>
        </ext>
      </extLst>
    </cfRule>
    <cfRule type="dataBar" priority="2545">
      <dataBar>
        <cfvo type="min"/>
        <cfvo type="max"/>
        <color rgb="FF63C384"/>
      </dataBar>
      <extLst>
        <ext xmlns:x14="http://schemas.microsoft.com/office/spreadsheetml/2009/9/main" uri="{B025F937-C7B1-47D3-B67F-A62EFF666E3E}">
          <x14:id>{983887D7-AABC-4311-B907-4F1278C743B8}</x14:id>
        </ext>
      </extLst>
    </cfRule>
    <cfRule type="dataBar" priority="2544">
      <dataBar>
        <cfvo type="min"/>
        <cfvo type="max"/>
        <color rgb="FF63C384"/>
      </dataBar>
      <extLst>
        <ext xmlns:x14="http://schemas.microsoft.com/office/spreadsheetml/2009/9/main" uri="{B025F937-C7B1-47D3-B67F-A62EFF666E3E}">
          <x14:id>{48334B19-843D-44B8-B885-F10BEB7DBE73}</x14:id>
        </ext>
      </extLst>
    </cfRule>
    <cfRule type="dataBar" priority="2474">
      <dataBar>
        <cfvo type="min"/>
        <cfvo type="max"/>
        <color rgb="FF63C384"/>
      </dataBar>
      <extLst>
        <ext xmlns:x14="http://schemas.microsoft.com/office/spreadsheetml/2009/9/main" uri="{B025F937-C7B1-47D3-B67F-A62EFF666E3E}">
          <x14:id>{0910A11A-035A-473C-8A16-DDB6DF8F1946}</x14:id>
        </ext>
      </extLst>
    </cfRule>
    <cfRule type="dataBar" priority="2507">
      <dataBar>
        <cfvo type="min"/>
        <cfvo type="max"/>
        <color rgb="FF63C384"/>
      </dataBar>
      <extLst>
        <ext xmlns:x14="http://schemas.microsoft.com/office/spreadsheetml/2009/9/main" uri="{B025F937-C7B1-47D3-B67F-A62EFF666E3E}">
          <x14:id>{E9C9ABEA-BF05-4678-A297-6C4C767BE9F5}</x14:id>
        </ext>
      </extLst>
    </cfRule>
    <cfRule type="dataBar" priority="2506">
      <dataBar>
        <cfvo type="min"/>
        <cfvo type="max"/>
        <color rgb="FF63C384"/>
      </dataBar>
      <extLst>
        <ext xmlns:x14="http://schemas.microsoft.com/office/spreadsheetml/2009/9/main" uri="{B025F937-C7B1-47D3-B67F-A62EFF666E3E}">
          <x14:id>{6BE29E44-99E4-478A-8101-DC8817D037DB}</x14:id>
        </ext>
      </extLst>
    </cfRule>
    <cfRule type="dataBar" priority="2505">
      <dataBar>
        <cfvo type="min"/>
        <cfvo type="max"/>
        <color rgb="FF63C384"/>
      </dataBar>
      <extLst>
        <ext xmlns:x14="http://schemas.microsoft.com/office/spreadsheetml/2009/9/main" uri="{B025F937-C7B1-47D3-B67F-A62EFF666E3E}">
          <x14:id>{8B82AAD6-2D63-42DB-8097-2E4D78DCDDD4}</x14:id>
        </ext>
      </extLst>
    </cfRule>
    <cfRule type="dataBar" priority="2504">
      <dataBar>
        <cfvo type="min"/>
        <cfvo type="max"/>
        <color rgb="FF63C384"/>
      </dataBar>
      <extLst>
        <ext xmlns:x14="http://schemas.microsoft.com/office/spreadsheetml/2009/9/main" uri="{B025F937-C7B1-47D3-B67F-A62EFF666E3E}">
          <x14:id>{FDC1A6CF-AD6E-40D5-801D-193A0299175B}</x14:id>
        </ext>
      </extLst>
    </cfRule>
    <cfRule type="dataBar" priority="2503">
      <dataBar>
        <cfvo type="min"/>
        <cfvo type="max"/>
        <color rgb="FF63C384"/>
      </dataBar>
      <extLst>
        <ext xmlns:x14="http://schemas.microsoft.com/office/spreadsheetml/2009/9/main" uri="{B025F937-C7B1-47D3-B67F-A62EFF666E3E}">
          <x14:id>{1454CAE5-2005-483F-8C9E-E88C33E84E3B}</x14:id>
        </ext>
      </extLst>
    </cfRule>
    <cfRule type="dataBar" priority="2502">
      <dataBar>
        <cfvo type="min"/>
        <cfvo type="max"/>
        <color rgb="FF63C384"/>
      </dataBar>
      <extLst>
        <ext xmlns:x14="http://schemas.microsoft.com/office/spreadsheetml/2009/9/main" uri="{B025F937-C7B1-47D3-B67F-A62EFF666E3E}">
          <x14:id>{4077FFFF-6272-4A9C-8509-E9F7B19C6FDD}</x14:id>
        </ext>
      </extLst>
    </cfRule>
    <cfRule type="dataBar" priority="2501">
      <dataBar>
        <cfvo type="min"/>
        <cfvo type="max"/>
        <color rgb="FF63C384"/>
      </dataBar>
      <extLst>
        <ext xmlns:x14="http://schemas.microsoft.com/office/spreadsheetml/2009/9/main" uri="{B025F937-C7B1-47D3-B67F-A62EFF666E3E}">
          <x14:id>{684772DF-1DC1-4A89-A0E8-E2F51111A895}</x14:id>
        </ext>
      </extLst>
    </cfRule>
    <cfRule type="dataBar" priority="2500">
      <dataBar>
        <cfvo type="min"/>
        <cfvo type="max"/>
        <color rgb="FF63C384"/>
      </dataBar>
      <extLst>
        <ext xmlns:x14="http://schemas.microsoft.com/office/spreadsheetml/2009/9/main" uri="{B025F937-C7B1-47D3-B67F-A62EFF666E3E}">
          <x14:id>{8EEDDF3D-3ACD-4DE5-BF3E-CAAABAEAEC32}</x14:id>
        </ext>
      </extLst>
    </cfRule>
    <cfRule type="dataBar" priority="2499">
      <dataBar>
        <cfvo type="min"/>
        <cfvo type="max"/>
        <color rgb="FF63C384"/>
      </dataBar>
      <extLst>
        <ext xmlns:x14="http://schemas.microsoft.com/office/spreadsheetml/2009/9/main" uri="{B025F937-C7B1-47D3-B67F-A62EFF666E3E}">
          <x14:id>{36836493-D9BF-4C43-94DA-D6C38E76B0C1}</x14:id>
        </ext>
      </extLst>
    </cfRule>
    <cfRule type="dataBar" priority="2498">
      <dataBar>
        <cfvo type="min"/>
        <cfvo type="max"/>
        <color rgb="FF63C384"/>
      </dataBar>
      <extLst>
        <ext xmlns:x14="http://schemas.microsoft.com/office/spreadsheetml/2009/9/main" uri="{B025F937-C7B1-47D3-B67F-A62EFF666E3E}">
          <x14:id>{C30D9AD3-A888-4131-9EB7-B48D64D6F929}</x14:id>
        </ext>
      </extLst>
    </cfRule>
    <cfRule type="dataBar" priority="2497">
      <dataBar>
        <cfvo type="min"/>
        <cfvo type="max"/>
        <color rgb="FF63C384"/>
      </dataBar>
      <extLst>
        <ext xmlns:x14="http://schemas.microsoft.com/office/spreadsheetml/2009/9/main" uri="{B025F937-C7B1-47D3-B67F-A62EFF666E3E}">
          <x14:id>{A1C47C2E-779E-4BEE-8973-822D057D5C8D}</x14:id>
        </ext>
      </extLst>
    </cfRule>
    <cfRule type="dataBar" priority="2496">
      <dataBar>
        <cfvo type="min"/>
        <cfvo type="max"/>
        <color rgb="FF63C384"/>
      </dataBar>
      <extLst>
        <ext xmlns:x14="http://schemas.microsoft.com/office/spreadsheetml/2009/9/main" uri="{B025F937-C7B1-47D3-B67F-A62EFF666E3E}">
          <x14:id>{E9738BA6-1426-493A-A2EC-DA72C95AD326}</x14:id>
        </ext>
      </extLst>
    </cfRule>
    <cfRule type="dataBar" priority="2495">
      <dataBar>
        <cfvo type="min"/>
        <cfvo type="max"/>
        <color rgb="FF63C384"/>
      </dataBar>
      <extLst>
        <ext xmlns:x14="http://schemas.microsoft.com/office/spreadsheetml/2009/9/main" uri="{B025F937-C7B1-47D3-B67F-A62EFF666E3E}">
          <x14:id>{906D8CBC-62BF-4D8E-B0C6-45457928731C}</x14:id>
        </ext>
      </extLst>
    </cfRule>
  </conditionalFormatting>
  <conditionalFormatting sqref="K69:K71">
    <cfRule type="dataBar" priority="2211">
      <dataBar>
        <cfvo type="min"/>
        <cfvo type="max"/>
        <color rgb="FF63C384"/>
      </dataBar>
      <extLst>
        <ext xmlns:x14="http://schemas.microsoft.com/office/spreadsheetml/2009/9/main" uri="{B025F937-C7B1-47D3-B67F-A62EFF666E3E}">
          <x14:id>{AFB5B4DC-7F56-4A7D-9485-80D34E126043}</x14:id>
        </ext>
      </extLst>
    </cfRule>
    <cfRule type="iconSet" priority="2273">
      <iconSet iconSet="3Arrows">
        <cfvo type="percent" val="0"/>
        <cfvo type="num" val="0"/>
        <cfvo type="num" val="0"/>
      </iconSet>
    </cfRule>
    <cfRule type="iconSet" priority="2265">
      <iconSet iconSet="3Flags">
        <cfvo type="percent" val="0"/>
        <cfvo type="num" val="0"/>
        <cfvo type="num" val="0"/>
      </iconSet>
    </cfRule>
    <cfRule type="iconSet" priority="2266">
      <iconSet iconSet="3Flags" reverse="1">
        <cfvo type="percent" val="0"/>
        <cfvo type="num" val="0"/>
        <cfvo type="num" val="0"/>
      </iconSet>
    </cfRule>
    <cfRule type="dataBar" priority="2267">
      <dataBar>
        <cfvo type="min"/>
        <cfvo type="max"/>
        <color rgb="FF63C384"/>
      </dataBar>
      <extLst>
        <ext xmlns:x14="http://schemas.microsoft.com/office/spreadsheetml/2009/9/main" uri="{B025F937-C7B1-47D3-B67F-A62EFF666E3E}">
          <x14:id>{87A60607-E6A8-4B2A-B48F-417B8C68B52A}</x14:id>
        </ext>
      </extLst>
    </cfRule>
    <cfRule type="dataBar" priority="2268">
      <dataBar>
        <cfvo type="min"/>
        <cfvo type="max"/>
        <color rgb="FF63C384"/>
      </dataBar>
      <extLst>
        <ext xmlns:x14="http://schemas.microsoft.com/office/spreadsheetml/2009/9/main" uri="{B025F937-C7B1-47D3-B67F-A62EFF666E3E}">
          <x14:id>{49002D62-AC28-4499-BA2B-B896DEEC3F75}</x14:id>
        </ext>
      </extLst>
    </cfRule>
    <cfRule type="iconSet" priority="2269">
      <iconSet iconSet="3Flags">
        <cfvo type="percent" val="0"/>
        <cfvo type="num" val="0"/>
        <cfvo type="num" val="0"/>
      </iconSet>
    </cfRule>
    <cfRule type="iconSet" priority="2344">
      <iconSet iconSet="3Flags" reverse="1">
        <cfvo type="percent" val="0"/>
        <cfvo type="num" val="0"/>
        <cfvo type="num" val="0"/>
      </iconSet>
    </cfRule>
    <cfRule type="dataBar" priority="2341">
      <dataBar>
        <cfvo type="min"/>
        <cfvo type="max"/>
        <color rgb="FF63C384"/>
      </dataBar>
      <extLst>
        <ext xmlns:x14="http://schemas.microsoft.com/office/spreadsheetml/2009/9/main" uri="{B025F937-C7B1-47D3-B67F-A62EFF666E3E}">
          <x14:id>{2E03636D-8549-4167-97CE-71DF984483EE}</x14:id>
        </ext>
      </extLst>
    </cfRule>
    <cfRule type="iconSet" priority="2263">
      <iconSet iconSet="3Arrows">
        <cfvo type="percent" val="0"/>
        <cfvo type="num" val="0" gte="0"/>
        <cfvo type="num" val="0"/>
      </iconSet>
    </cfRule>
    <cfRule type="dataBar" priority="2237">
      <dataBar>
        <cfvo type="min"/>
        <cfvo type="max"/>
        <color rgb="FF63C384"/>
      </dataBar>
      <extLst>
        <ext xmlns:x14="http://schemas.microsoft.com/office/spreadsheetml/2009/9/main" uri="{B025F937-C7B1-47D3-B67F-A62EFF666E3E}">
          <x14:id>{BADDD9B2-6EAF-4A8C-85CA-DC0DE829BAFA}</x14:id>
        </ext>
      </extLst>
    </cfRule>
    <cfRule type="iconSet" priority="2343">
      <iconSet iconSet="3Flags">
        <cfvo type="percent" val="0"/>
        <cfvo type="num" val="0"/>
        <cfvo type="num" val="0"/>
      </iconSet>
    </cfRule>
    <cfRule type="iconSet" priority="2342">
      <iconSet iconSet="3Arrows">
        <cfvo type="percent" val="0"/>
        <cfvo type="num" val="0" gte="0"/>
        <cfvo type="num" val="0"/>
      </iconSet>
    </cfRule>
    <cfRule type="iconSet" priority="2270">
      <iconSet iconSet="3Flags" reverse="1">
        <cfvo type="percent" val="0"/>
        <cfvo type="num" val="0"/>
        <cfvo type="num" val="0"/>
      </iconSet>
    </cfRule>
    <cfRule type="dataBar" priority="2271">
      <dataBar>
        <cfvo type="min"/>
        <cfvo type="max"/>
        <color rgb="FF63C384"/>
      </dataBar>
      <extLst>
        <ext xmlns:x14="http://schemas.microsoft.com/office/spreadsheetml/2009/9/main" uri="{B025F937-C7B1-47D3-B67F-A62EFF666E3E}">
          <x14:id>{74B3DD9F-20BA-46AC-A3C6-F46188CD0C5F}</x14:id>
        </ext>
      </extLst>
    </cfRule>
    <cfRule type="dataBar" priority="2272">
      <dataBar>
        <cfvo type="min"/>
        <cfvo type="max"/>
        <color rgb="FF63C384"/>
      </dataBar>
      <extLst>
        <ext xmlns:x14="http://schemas.microsoft.com/office/spreadsheetml/2009/9/main" uri="{B025F937-C7B1-47D3-B67F-A62EFF666E3E}">
          <x14:id>{3B186D98-9DE0-44D2-87CF-6411FF937C46}</x14:id>
        </ext>
      </extLst>
    </cfRule>
    <cfRule type="dataBar" priority="2214">
      <dataBar>
        <cfvo type="min"/>
        <cfvo type="max"/>
        <color rgb="FF63C384"/>
      </dataBar>
      <extLst>
        <ext xmlns:x14="http://schemas.microsoft.com/office/spreadsheetml/2009/9/main" uri="{B025F937-C7B1-47D3-B67F-A62EFF666E3E}">
          <x14:id>{C0355CD8-421F-4F5A-965B-09F8639D3ED6}</x14:id>
        </ext>
      </extLst>
    </cfRule>
    <cfRule type="dataBar" priority="2213">
      <dataBar>
        <cfvo type="min"/>
        <cfvo type="max"/>
        <color rgb="FF63C384"/>
      </dataBar>
      <extLst>
        <ext xmlns:x14="http://schemas.microsoft.com/office/spreadsheetml/2009/9/main" uri="{B025F937-C7B1-47D3-B67F-A62EFF666E3E}">
          <x14:id>{A0D73C68-B90C-4521-9A1F-B0221889280A}</x14:id>
        </ext>
      </extLst>
    </cfRule>
    <cfRule type="dataBar" priority="2212">
      <dataBar>
        <cfvo type="min"/>
        <cfvo type="max"/>
        <color rgb="FF63C384"/>
      </dataBar>
      <extLst>
        <ext xmlns:x14="http://schemas.microsoft.com/office/spreadsheetml/2009/9/main" uri="{B025F937-C7B1-47D3-B67F-A62EFF666E3E}">
          <x14:id>{5251BE08-9E74-4919-8ECD-7C01191D7A48}</x14:id>
        </ext>
      </extLst>
    </cfRule>
    <cfRule type="iconSet" priority="2264">
      <iconSet iconSet="3Arrows">
        <cfvo type="percent" val="0"/>
        <cfvo type="num" val="0"/>
        <cfvo type="num" val="0"/>
      </iconSet>
    </cfRule>
    <cfRule type="dataBar" priority="2262">
      <dataBar>
        <cfvo type="min"/>
        <cfvo type="max"/>
        <color rgb="FF63C384"/>
      </dataBar>
      <extLst>
        <ext xmlns:x14="http://schemas.microsoft.com/office/spreadsheetml/2009/9/main" uri="{B025F937-C7B1-47D3-B67F-A62EFF666E3E}">
          <x14:id>{4CC90E6B-C277-4A7F-9292-E27592C054BC}</x14:id>
        </ext>
      </extLst>
    </cfRule>
    <cfRule type="dataBar" priority="2261">
      <dataBar>
        <cfvo type="min"/>
        <cfvo type="max"/>
        <color rgb="FF63C384"/>
      </dataBar>
      <extLst>
        <ext xmlns:x14="http://schemas.microsoft.com/office/spreadsheetml/2009/9/main" uri="{B025F937-C7B1-47D3-B67F-A62EFF666E3E}">
          <x14:id>{20B4D1F3-06A1-4479-9AD3-74856DA32CEA}</x14:id>
        </ext>
      </extLst>
    </cfRule>
    <cfRule type="dataBar" priority="2260">
      <dataBar>
        <cfvo type="min"/>
        <cfvo type="max"/>
        <color rgb="FF63C384"/>
      </dataBar>
      <extLst>
        <ext xmlns:x14="http://schemas.microsoft.com/office/spreadsheetml/2009/9/main" uri="{B025F937-C7B1-47D3-B67F-A62EFF666E3E}">
          <x14:id>{86366802-8E2A-4127-B4EB-DE27BACB9A48}</x14:id>
        </ext>
      </extLst>
    </cfRule>
    <cfRule type="iconSet" priority="2259">
      <iconSet iconSet="3Flags" reverse="1">
        <cfvo type="percent" val="0"/>
        <cfvo type="num" val="0"/>
        <cfvo type="num" val="0"/>
      </iconSet>
    </cfRule>
    <cfRule type="iconSet" priority="2258">
      <iconSet iconSet="3Flags">
        <cfvo type="percent" val="0"/>
        <cfvo type="num" val="0"/>
        <cfvo type="num" val="0"/>
      </iconSet>
    </cfRule>
    <cfRule type="dataBar" priority="2257">
      <dataBar>
        <cfvo type="min"/>
        <cfvo type="max"/>
        <color rgb="FF63C384"/>
      </dataBar>
      <extLst>
        <ext xmlns:x14="http://schemas.microsoft.com/office/spreadsheetml/2009/9/main" uri="{B025F937-C7B1-47D3-B67F-A62EFF666E3E}">
          <x14:id>{5F1D67A5-501B-47CB-9A93-74352CDBD043}</x14:id>
        </ext>
      </extLst>
    </cfRule>
    <cfRule type="iconSet" priority="2256">
      <iconSet iconSet="3Arrows">
        <cfvo type="percent" val="0"/>
        <cfvo type="num" val="0"/>
        <cfvo type="num" val="0"/>
      </iconSet>
    </cfRule>
    <cfRule type="dataBar" priority="2255">
      <dataBar>
        <cfvo type="min"/>
        <cfvo type="max"/>
        <color rgb="FF63C384"/>
      </dataBar>
      <extLst>
        <ext xmlns:x14="http://schemas.microsoft.com/office/spreadsheetml/2009/9/main" uri="{B025F937-C7B1-47D3-B67F-A62EFF666E3E}">
          <x14:id>{8F9FFB0F-1C19-4C6C-A0EA-232279F3FEBC}</x14:id>
        </ext>
      </extLst>
    </cfRule>
    <cfRule type="dataBar" priority="2254">
      <dataBar>
        <cfvo type="min"/>
        <cfvo type="max"/>
        <color rgb="FF63C384"/>
      </dataBar>
      <extLst>
        <ext xmlns:x14="http://schemas.microsoft.com/office/spreadsheetml/2009/9/main" uri="{B025F937-C7B1-47D3-B67F-A62EFF666E3E}">
          <x14:id>{9CB71A3B-18D7-4474-BEB0-67DD33F14937}</x14:id>
        </ext>
      </extLst>
    </cfRule>
    <cfRule type="dataBar" priority="2253">
      <dataBar>
        <cfvo type="min"/>
        <cfvo type="max"/>
        <color rgb="FF63C384"/>
      </dataBar>
      <extLst>
        <ext xmlns:x14="http://schemas.microsoft.com/office/spreadsheetml/2009/9/main" uri="{B025F937-C7B1-47D3-B67F-A62EFF666E3E}">
          <x14:id>{B035ED1B-1BA9-4307-990A-C3409D6DB5AB}</x14:id>
        </ext>
      </extLst>
    </cfRule>
    <cfRule type="dataBar" priority="2252">
      <dataBar>
        <cfvo type="min"/>
        <cfvo type="max"/>
        <color rgb="FF63C384"/>
      </dataBar>
      <extLst>
        <ext xmlns:x14="http://schemas.microsoft.com/office/spreadsheetml/2009/9/main" uri="{B025F937-C7B1-47D3-B67F-A62EFF666E3E}">
          <x14:id>{B04A1203-AD9F-4963-88A3-1EB0C0130BDD}</x14:id>
        </ext>
      </extLst>
    </cfRule>
    <cfRule type="dataBar" priority="2251">
      <dataBar>
        <cfvo type="min"/>
        <cfvo type="max"/>
        <color rgb="FF63C384"/>
      </dataBar>
      <extLst>
        <ext xmlns:x14="http://schemas.microsoft.com/office/spreadsheetml/2009/9/main" uri="{B025F937-C7B1-47D3-B67F-A62EFF666E3E}">
          <x14:id>{064C5CDF-E798-41A6-8238-F86E6636F7FC}</x14:id>
        </ext>
      </extLst>
    </cfRule>
    <cfRule type="iconSet" priority="2250">
      <iconSet iconSet="3Flags" reverse="1">
        <cfvo type="percent" val="0"/>
        <cfvo type="num" val="0"/>
        <cfvo type="num" val="0"/>
      </iconSet>
    </cfRule>
    <cfRule type="iconSet" priority="2249">
      <iconSet iconSet="3Flags">
        <cfvo type="percent" val="0"/>
        <cfvo type="num" val="0"/>
        <cfvo type="num" val="0"/>
      </iconSet>
    </cfRule>
    <cfRule type="dataBar" priority="2248">
      <dataBar>
        <cfvo type="min"/>
        <cfvo type="max"/>
        <color rgb="FF63C384"/>
      </dataBar>
      <extLst>
        <ext xmlns:x14="http://schemas.microsoft.com/office/spreadsheetml/2009/9/main" uri="{B025F937-C7B1-47D3-B67F-A62EFF666E3E}">
          <x14:id>{615BA0AB-14FB-4F95-9411-C5CFDA95B5E8}</x14:id>
        </ext>
      </extLst>
    </cfRule>
    <cfRule type="iconSet" priority="2247">
      <iconSet iconSet="3Arrows">
        <cfvo type="percent" val="0"/>
        <cfvo type="num" val="0"/>
        <cfvo type="num" val="0"/>
      </iconSet>
    </cfRule>
    <cfRule type="dataBar" priority="2246">
      <dataBar>
        <cfvo type="min"/>
        <cfvo type="max"/>
        <color rgb="FF63C384"/>
      </dataBar>
      <extLst>
        <ext xmlns:x14="http://schemas.microsoft.com/office/spreadsheetml/2009/9/main" uri="{B025F937-C7B1-47D3-B67F-A62EFF666E3E}">
          <x14:id>{A48F800A-6FA5-4E13-B579-03EC6076F494}</x14:id>
        </ext>
      </extLst>
    </cfRule>
    <cfRule type="dataBar" priority="2245">
      <dataBar>
        <cfvo type="min"/>
        <cfvo type="max"/>
        <color rgb="FF63C384"/>
      </dataBar>
      <extLst>
        <ext xmlns:x14="http://schemas.microsoft.com/office/spreadsheetml/2009/9/main" uri="{B025F937-C7B1-47D3-B67F-A62EFF666E3E}">
          <x14:id>{1605B947-DDCF-4B67-B11E-1FC9651450A9}</x14:id>
        </ext>
      </extLst>
    </cfRule>
    <cfRule type="dataBar" priority="2244">
      <dataBar>
        <cfvo type="min"/>
        <cfvo type="max"/>
        <color rgb="FF63C384"/>
      </dataBar>
      <extLst>
        <ext xmlns:x14="http://schemas.microsoft.com/office/spreadsheetml/2009/9/main" uri="{B025F937-C7B1-47D3-B67F-A62EFF666E3E}">
          <x14:id>{164FC9D7-D0C4-4771-9B99-09209BC9834A}</x14:id>
        </ext>
      </extLst>
    </cfRule>
    <cfRule type="dataBar" priority="2243">
      <dataBar>
        <cfvo type="min"/>
        <cfvo type="max"/>
        <color rgb="FF63C384"/>
      </dataBar>
      <extLst>
        <ext xmlns:x14="http://schemas.microsoft.com/office/spreadsheetml/2009/9/main" uri="{B025F937-C7B1-47D3-B67F-A62EFF666E3E}">
          <x14:id>{BF461A45-9807-43C4-95AA-FCA7910A3001}</x14:id>
        </ext>
      </extLst>
    </cfRule>
    <cfRule type="dataBar" priority="2242">
      <dataBar>
        <cfvo type="min"/>
        <cfvo type="max"/>
        <color rgb="FF63C384"/>
      </dataBar>
      <extLst>
        <ext xmlns:x14="http://schemas.microsoft.com/office/spreadsheetml/2009/9/main" uri="{B025F937-C7B1-47D3-B67F-A62EFF666E3E}">
          <x14:id>{20D1543F-1E05-4D26-9C51-9C7406BDB0A4}</x14:id>
        </ext>
      </extLst>
    </cfRule>
    <cfRule type="iconSet" priority="2241">
      <iconSet iconSet="3Flags" reverse="1">
        <cfvo type="percent" val="0"/>
        <cfvo type="num" val="0"/>
        <cfvo type="num" val="0"/>
      </iconSet>
    </cfRule>
    <cfRule type="iconSet" priority="2240">
      <iconSet iconSet="3Flags">
        <cfvo type="percent" val="0"/>
        <cfvo type="num" val="0"/>
        <cfvo type="num" val="0"/>
      </iconSet>
    </cfRule>
    <cfRule type="dataBar" priority="2239">
      <dataBar>
        <cfvo type="min"/>
        <cfvo type="max"/>
        <color rgb="FF63C384"/>
      </dataBar>
      <extLst>
        <ext xmlns:x14="http://schemas.microsoft.com/office/spreadsheetml/2009/9/main" uri="{B025F937-C7B1-47D3-B67F-A62EFF666E3E}">
          <x14:id>{A34F4B9B-4EC4-4496-9701-54FBED59AC4F}</x14:id>
        </ext>
      </extLst>
    </cfRule>
    <cfRule type="iconSet" priority="2238">
      <iconSet iconSet="3Arrows">
        <cfvo type="percent" val="0"/>
        <cfvo type="num" val="0"/>
        <cfvo type="num" val="0"/>
      </iconSet>
    </cfRule>
    <cfRule type="dataBar" priority="2236">
      <dataBar>
        <cfvo type="min"/>
        <cfvo type="max"/>
        <color rgb="FF63C384"/>
      </dataBar>
      <extLst>
        <ext xmlns:x14="http://schemas.microsoft.com/office/spreadsheetml/2009/9/main" uri="{B025F937-C7B1-47D3-B67F-A62EFF666E3E}">
          <x14:id>{9E63C77D-A695-4652-B0FD-F2EA6DD1627F}</x14:id>
        </ext>
      </extLst>
    </cfRule>
    <cfRule type="dataBar" priority="2235">
      <dataBar>
        <cfvo type="min"/>
        <cfvo type="max"/>
        <color rgb="FF63C384"/>
      </dataBar>
      <extLst>
        <ext xmlns:x14="http://schemas.microsoft.com/office/spreadsheetml/2009/9/main" uri="{B025F937-C7B1-47D3-B67F-A62EFF666E3E}">
          <x14:id>{4E46A4C5-8D5C-4424-ABA8-F2861B99E4A0}</x14:id>
        </ext>
      </extLst>
    </cfRule>
    <cfRule type="dataBar" priority="2234">
      <dataBar>
        <cfvo type="min"/>
        <cfvo type="max"/>
        <color rgb="FF63C384"/>
      </dataBar>
      <extLst>
        <ext xmlns:x14="http://schemas.microsoft.com/office/spreadsheetml/2009/9/main" uri="{B025F937-C7B1-47D3-B67F-A62EFF666E3E}">
          <x14:id>{B8B317C9-E091-4C61-8FD2-1679C40FED22}</x14:id>
        </ext>
      </extLst>
    </cfRule>
    <cfRule type="dataBar" priority="2233">
      <dataBar>
        <cfvo type="min"/>
        <cfvo type="max"/>
        <color rgb="FF63C384"/>
      </dataBar>
      <extLst>
        <ext xmlns:x14="http://schemas.microsoft.com/office/spreadsheetml/2009/9/main" uri="{B025F937-C7B1-47D3-B67F-A62EFF666E3E}">
          <x14:id>{A23860C8-01C9-459B-8496-C7D8384BF3D5}</x14:id>
        </ext>
      </extLst>
    </cfRule>
    <cfRule type="iconSet" priority="2232">
      <iconSet iconSet="3Flags" reverse="1">
        <cfvo type="percent" val="0"/>
        <cfvo type="num" val="0"/>
        <cfvo type="num" val="0"/>
      </iconSet>
    </cfRule>
    <cfRule type="iconSet" priority="2231">
      <iconSet iconSet="3Flags">
        <cfvo type="percent" val="0"/>
        <cfvo type="num" val="0"/>
        <cfvo type="num" val="0"/>
      </iconSet>
    </cfRule>
    <cfRule type="dataBar" priority="2230">
      <dataBar>
        <cfvo type="min"/>
        <cfvo type="max"/>
        <color rgb="FF63C384"/>
      </dataBar>
      <extLst>
        <ext xmlns:x14="http://schemas.microsoft.com/office/spreadsheetml/2009/9/main" uri="{B025F937-C7B1-47D3-B67F-A62EFF666E3E}">
          <x14:id>{999FFBE7-D8AD-41F7-A19F-D49455E29F0A}</x14:id>
        </ext>
      </extLst>
    </cfRule>
    <cfRule type="iconSet" priority="2229">
      <iconSet iconSet="3Arrows">
        <cfvo type="percent" val="0"/>
        <cfvo type="num" val="0"/>
        <cfvo type="num" val="0"/>
      </iconSet>
    </cfRule>
    <cfRule type="dataBar" priority="2228">
      <dataBar>
        <cfvo type="min"/>
        <cfvo type="max"/>
        <color rgb="FF63C384"/>
      </dataBar>
      <extLst>
        <ext xmlns:x14="http://schemas.microsoft.com/office/spreadsheetml/2009/9/main" uri="{B025F937-C7B1-47D3-B67F-A62EFF666E3E}">
          <x14:id>{BF8C45F9-507A-48CC-9859-96B4C66B27BA}</x14:id>
        </ext>
      </extLst>
    </cfRule>
    <cfRule type="dataBar" priority="2227">
      <dataBar>
        <cfvo type="min"/>
        <cfvo type="max"/>
        <color rgb="FF63C384"/>
      </dataBar>
      <extLst>
        <ext xmlns:x14="http://schemas.microsoft.com/office/spreadsheetml/2009/9/main" uri="{B025F937-C7B1-47D3-B67F-A62EFF666E3E}">
          <x14:id>{425435CE-F373-4680-981B-426CC372F7B3}</x14:id>
        </ext>
      </extLst>
    </cfRule>
    <cfRule type="dataBar" priority="2226">
      <dataBar>
        <cfvo type="min"/>
        <cfvo type="max"/>
        <color rgb="FF63C384"/>
      </dataBar>
      <extLst>
        <ext xmlns:x14="http://schemas.microsoft.com/office/spreadsheetml/2009/9/main" uri="{B025F937-C7B1-47D3-B67F-A62EFF666E3E}">
          <x14:id>{4462277B-B4FC-4FA5-8A13-25A6DD14596D}</x14:id>
        </ext>
      </extLst>
    </cfRule>
    <cfRule type="dataBar" priority="2225">
      <dataBar>
        <cfvo type="min"/>
        <cfvo type="max"/>
        <color rgb="FF63C384"/>
      </dataBar>
      <extLst>
        <ext xmlns:x14="http://schemas.microsoft.com/office/spreadsheetml/2009/9/main" uri="{B025F937-C7B1-47D3-B67F-A62EFF666E3E}">
          <x14:id>{B860352E-363B-4C90-9527-AAEC796C683B}</x14:id>
        </ext>
      </extLst>
    </cfRule>
    <cfRule type="dataBar" priority="2224">
      <dataBar>
        <cfvo type="min"/>
        <cfvo type="max"/>
        <color rgb="FF63C384"/>
      </dataBar>
      <extLst>
        <ext xmlns:x14="http://schemas.microsoft.com/office/spreadsheetml/2009/9/main" uri="{B025F937-C7B1-47D3-B67F-A62EFF666E3E}">
          <x14:id>{7B7793C4-951D-4118-8FAB-D63C771802D2}</x14:id>
        </ext>
      </extLst>
    </cfRule>
    <cfRule type="iconSet" priority="2223">
      <iconSet iconSet="3Flags" reverse="1">
        <cfvo type="percent" val="0"/>
        <cfvo type="num" val="0"/>
        <cfvo type="num" val="0"/>
      </iconSet>
    </cfRule>
    <cfRule type="iconSet" priority="2222">
      <iconSet iconSet="3Flags">
        <cfvo type="percent" val="0"/>
        <cfvo type="num" val="0"/>
        <cfvo type="num" val="0"/>
      </iconSet>
    </cfRule>
    <cfRule type="dataBar" priority="2221">
      <dataBar>
        <cfvo type="min"/>
        <cfvo type="max"/>
        <color rgb="FF63C384"/>
      </dataBar>
      <extLst>
        <ext xmlns:x14="http://schemas.microsoft.com/office/spreadsheetml/2009/9/main" uri="{B025F937-C7B1-47D3-B67F-A62EFF666E3E}">
          <x14:id>{CAEFF89B-7C5D-4199-8EF7-F38929C7BA88}</x14:id>
        </ext>
      </extLst>
    </cfRule>
    <cfRule type="iconSet" priority="2220">
      <iconSet iconSet="3Arrows">
        <cfvo type="percent" val="0"/>
        <cfvo type="num" val="0"/>
        <cfvo type="num" val="0"/>
      </iconSet>
    </cfRule>
    <cfRule type="dataBar" priority="2219">
      <dataBar>
        <cfvo type="min"/>
        <cfvo type="max"/>
        <color rgb="FF63C384"/>
      </dataBar>
      <extLst>
        <ext xmlns:x14="http://schemas.microsoft.com/office/spreadsheetml/2009/9/main" uri="{B025F937-C7B1-47D3-B67F-A62EFF666E3E}">
          <x14:id>{FB7455FC-98C8-4055-A735-FF7AEDDA3831}</x14:id>
        </ext>
      </extLst>
    </cfRule>
    <cfRule type="dataBar" priority="2218">
      <dataBar>
        <cfvo type="min"/>
        <cfvo type="max"/>
        <color rgb="FF63C384"/>
      </dataBar>
      <extLst>
        <ext xmlns:x14="http://schemas.microsoft.com/office/spreadsheetml/2009/9/main" uri="{B025F937-C7B1-47D3-B67F-A62EFF666E3E}">
          <x14:id>{D0D94A68-77A8-4CC6-8FD7-ACA879DAA053}</x14:id>
        </ext>
      </extLst>
    </cfRule>
    <cfRule type="dataBar" priority="2217">
      <dataBar>
        <cfvo type="min"/>
        <cfvo type="max"/>
        <color rgb="FF63C384"/>
      </dataBar>
      <extLst>
        <ext xmlns:x14="http://schemas.microsoft.com/office/spreadsheetml/2009/9/main" uri="{B025F937-C7B1-47D3-B67F-A62EFF666E3E}">
          <x14:id>{AB0A9D00-00CE-41CF-BDED-63203169DB38}</x14:id>
        </ext>
      </extLst>
    </cfRule>
    <cfRule type="dataBar" priority="2216">
      <dataBar>
        <cfvo type="min"/>
        <cfvo type="max"/>
        <color rgb="FF63C384"/>
      </dataBar>
      <extLst>
        <ext xmlns:x14="http://schemas.microsoft.com/office/spreadsheetml/2009/9/main" uri="{B025F937-C7B1-47D3-B67F-A62EFF666E3E}">
          <x14:id>{47FDA0B8-952E-46D4-881E-CC258BA319F9}</x14:id>
        </ext>
      </extLst>
    </cfRule>
    <cfRule type="iconSet" priority="2215">
      <iconSet iconSet="3Arrows">
        <cfvo type="percent" val="0"/>
        <cfvo type="num" val="0" gte="0"/>
        <cfvo type="num" val="0"/>
      </iconSet>
    </cfRule>
  </conditionalFormatting>
  <conditionalFormatting sqref="K74">
    <cfRule type="dataBar" priority="2080">
      <dataBar>
        <cfvo type="min"/>
        <cfvo type="max"/>
        <color rgb="FF63C384"/>
      </dataBar>
      <extLst>
        <ext xmlns:x14="http://schemas.microsoft.com/office/spreadsheetml/2009/9/main" uri="{B025F937-C7B1-47D3-B67F-A62EFF666E3E}">
          <x14:id>{F93B13B6-4219-4C43-8502-D57CC15525EC}</x14:id>
        </ext>
      </extLst>
    </cfRule>
    <cfRule type="dataBar" priority="2079">
      <dataBar>
        <cfvo type="min"/>
        <cfvo type="max"/>
        <color rgb="FF63C384"/>
      </dataBar>
      <extLst>
        <ext xmlns:x14="http://schemas.microsoft.com/office/spreadsheetml/2009/9/main" uri="{B025F937-C7B1-47D3-B67F-A62EFF666E3E}">
          <x14:id>{BADE89CE-9291-4E5A-B2D6-58B08DE84E27}</x14:id>
        </ext>
      </extLst>
    </cfRule>
    <cfRule type="dataBar" priority="2078">
      <dataBar>
        <cfvo type="min"/>
        <cfvo type="max"/>
        <color rgb="FF63C384"/>
      </dataBar>
      <extLst>
        <ext xmlns:x14="http://schemas.microsoft.com/office/spreadsheetml/2009/9/main" uri="{B025F937-C7B1-47D3-B67F-A62EFF666E3E}">
          <x14:id>{E75C858D-D35B-4ABF-B6BB-DE70F1A8FC29}</x14:id>
        </ext>
      </extLst>
    </cfRule>
    <cfRule type="dataBar" priority="2076">
      <dataBar>
        <cfvo type="min"/>
        <cfvo type="max"/>
        <color rgb="FF63C384"/>
      </dataBar>
      <extLst>
        <ext xmlns:x14="http://schemas.microsoft.com/office/spreadsheetml/2009/9/main" uri="{B025F937-C7B1-47D3-B67F-A62EFF666E3E}">
          <x14:id>{614CF568-6459-4CDA-9800-63170FB95C31}</x14:id>
        </ext>
      </extLst>
    </cfRule>
    <cfRule type="dataBar" priority="2075">
      <dataBar>
        <cfvo type="min"/>
        <cfvo type="max"/>
        <color rgb="FF63C384"/>
      </dataBar>
      <extLst>
        <ext xmlns:x14="http://schemas.microsoft.com/office/spreadsheetml/2009/9/main" uri="{B025F937-C7B1-47D3-B67F-A62EFF666E3E}">
          <x14:id>{4E8E908A-A09B-4E6D-895F-36D13546DE49}</x14:id>
        </ext>
      </extLst>
    </cfRule>
    <cfRule type="dataBar" priority="2074">
      <dataBar>
        <cfvo type="min"/>
        <cfvo type="max"/>
        <color rgb="FF63C384"/>
      </dataBar>
      <extLst>
        <ext xmlns:x14="http://schemas.microsoft.com/office/spreadsheetml/2009/9/main" uri="{B025F937-C7B1-47D3-B67F-A62EFF666E3E}">
          <x14:id>{630F0F50-7D04-4D7A-8681-9679B072D886}</x14:id>
        </ext>
      </extLst>
    </cfRule>
    <cfRule type="dataBar" priority="2073">
      <dataBar>
        <cfvo type="min"/>
        <cfvo type="max"/>
        <color rgb="FF63C384"/>
      </dataBar>
      <extLst>
        <ext xmlns:x14="http://schemas.microsoft.com/office/spreadsheetml/2009/9/main" uri="{B025F937-C7B1-47D3-B67F-A62EFF666E3E}">
          <x14:id>{12435D3E-0420-4C59-9E1E-22A5EFC4DF1D}</x14:id>
        </ext>
      </extLst>
    </cfRule>
    <cfRule type="dataBar" priority="2071">
      <dataBar>
        <cfvo type="min"/>
        <cfvo type="max"/>
        <color rgb="FF63C384"/>
      </dataBar>
      <extLst>
        <ext xmlns:x14="http://schemas.microsoft.com/office/spreadsheetml/2009/9/main" uri="{B025F937-C7B1-47D3-B67F-A62EFF666E3E}">
          <x14:id>{13C05FD8-5307-4ED7-AAB6-8087A1DDBAE7}</x14:id>
        </ext>
      </extLst>
    </cfRule>
    <cfRule type="dataBar" priority="2070">
      <dataBar>
        <cfvo type="min"/>
        <cfvo type="max"/>
        <color rgb="FF63C384"/>
      </dataBar>
      <extLst>
        <ext xmlns:x14="http://schemas.microsoft.com/office/spreadsheetml/2009/9/main" uri="{B025F937-C7B1-47D3-B67F-A62EFF666E3E}">
          <x14:id>{E901EDED-CBBA-4A53-9A03-B7AE86440983}</x14:id>
        </ext>
      </extLst>
    </cfRule>
    <cfRule type="dataBar" priority="2069">
      <dataBar>
        <cfvo type="min"/>
        <cfvo type="max"/>
        <color rgb="FF63C384"/>
      </dataBar>
      <extLst>
        <ext xmlns:x14="http://schemas.microsoft.com/office/spreadsheetml/2009/9/main" uri="{B025F937-C7B1-47D3-B67F-A62EFF666E3E}">
          <x14:id>{662EA544-976A-4600-B1D1-D8C939B6A4D4}</x14:id>
        </ext>
      </extLst>
    </cfRule>
    <cfRule type="dataBar" priority="2068">
      <dataBar>
        <cfvo type="min"/>
        <cfvo type="max"/>
        <color rgb="FF63C384"/>
      </dataBar>
      <extLst>
        <ext xmlns:x14="http://schemas.microsoft.com/office/spreadsheetml/2009/9/main" uri="{B025F937-C7B1-47D3-B67F-A62EFF666E3E}">
          <x14:id>{0B51C475-8C70-4870-A585-99B39BEDCA2F}</x14:id>
        </ext>
      </extLst>
    </cfRule>
    <cfRule type="dataBar" priority="2067">
      <dataBar>
        <cfvo type="min"/>
        <cfvo type="max"/>
        <color rgb="FF63C384"/>
      </dataBar>
      <extLst>
        <ext xmlns:x14="http://schemas.microsoft.com/office/spreadsheetml/2009/9/main" uri="{B025F937-C7B1-47D3-B67F-A62EFF666E3E}">
          <x14:id>{6A930B7C-3C0A-4E40-917B-FC7B3BF136F6}</x14:id>
        </ext>
      </extLst>
    </cfRule>
    <cfRule type="dataBar" priority="2066">
      <dataBar>
        <cfvo type="min"/>
        <cfvo type="max"/>
        <color rgb="FF63C384"/>
      </dataBar>
      <extLst>
        <ext xmlns:x14="http://schemas.microsoft.com/office/spreadsheetml/2009/9/main" uri="{B025F937-C7B1-47D3-B67F-A62EFF666E3E}">
          <x14:id>{DB253EC4-7A84-482C-89B7-2924B94C7337}</x14:id>
        </ext>
      </extLst>
    </cfRule>
    <cfRule type="dataBar" priority="2065">
      <dataBar>
        <cfvo type="min"/>
        <cfvo type="max"/>
        <color rgb="FF63C384"/>
      </dataBar>
      <extLst>
        <ext xmlns:x14="http://schemas.microsoft.com/office/spreadsheetml/2009/9/main" uri="{B025F937-C7B1-47D3-B67F-A62EFF666E3E}">
          <x14:id>{B873951B-BF18-40B6-A7A6-DF980BA49B14}</x14:id>
        </ext>
      </extLst>
    </cfRule>
    <cfRule type="dataBar" priority="2064">
      <dataBar>
        <cfvo type="min"/>
        <cfvo type="max"/>
        <color rgb="FF63C384"/>
      </dataBar>
      <extLst>
        <ext xmlns:x14="http://schemas.microsoft.com/office/spreadsheetml/2009/9/main" uri="{B025F937-C7B1-47D3-B67F-A62EFF666E3E}">
          <x14:id>{2102BE30-1893-4A12-AFE9-6E828F3592D7}</x14:id>
        </ext>
      </extLst>
    </cfRule>
    <cfRule type="dataBar" priority="2063">
      <dataBar>
        <cfvo type="min"/>
        <cfvo type="max"/>
        <color rgb="FF63C384"/>
      </dataBar>
      <extLst>
        <ext xmlns:x14="http://schemas.microsoft.com/office/spreadsheetml/2009/9/main" uri="{B025F937-C7B1-47D3-B67F-A62EFF666E3E}">
          <x14:id>{4BC1F09B-B14F-43F8-ADB1-C0D51F7CABCF}</x14:id>
        </ext>
      </extLst>
    </cfRule>
    <cfRule type="dataBar" priority="2062">
      <dataBar>
        <cfvo type="min"/>
        <cfvo type="max"/>
        <color rgb="FF63C384"/>
      </dataBar>
      <extLst>
        <ext xmlns:x14="http://schemas.microsoft.com/office/spreadsheetml/2009/9/main" uri="{B025F937-C7B1-47D3-B67F-A62EFF666E3E}">
          <x14:id>{6B46831D-8C36-45CB-BF79-F334EB553685}</x14:id>
        </ext>
      </extLst>
    </cfRule>
    <cfRule type="dataBar" priority="2061">
      <dataBar>
        <cfvo type="min"/>
        <cfvo type="max"/>
        <color rgb="FF63C384"/>
      </dataBar>
      <extLst>
        <ext xmlns:x14="http://schemas.microsoft.com/office/spreadsheetml/2009/9/main" uri="{B025F937-C7B1-47D3-B67F-A62EFF666E3E}">
          <x14:id>{969126BB-4493-4A03-8A72-33DE78CFD244}</x14:id>
        </ext>
      </extLst>
    </cfRule>
    <cfRule type="dataBar" priority="2060">
      <dataBar>
        <cfvo type="min"/>
        <cfvo type="max"/>
        <color rgb="FF63C384"/>
      </dataBar>
      <extLst>
        <ext xmlns:x14="http://schemas.microsoft.com/office/spreadsheetml/2009/9/main" uri="{B025F937-C7B1-47D3-B67F-A62EFF666E3E}">
          <x14:id>{732E1127-2202-42A7-B982-8191BEB21235}</x14:id>
        </ext>
      </extLst>
    </cfRule>
    <cfRule type="dataBar" priority="2059">
      <dataBar>
        <cfvo type="min"/>
        <cfvo type="max"/>
        <color rgb="FF63C384"/>
      </dataBar>
      <extLst>
        <ext xmlns:x14="http://schemas.microsoft.com/office/spreadsheetml/2009/9/main" uri="{B025F937-C7B1-47D3-B67F-A62EFF666E3E}">
          <x14:id>{1773CDE9-3A9F-475C-88E0-95F69F0389E6}</x14:id>
        </ext>
      </extLst>
    </cfRule>
    <cfRule type="dataBar" priority="2058">
      <dataBar>
        <cfvo type="min"/>
        <cfvo type="max"/>
        <color rgb="FF63C384"/>
      </dataBar>
      <extLst>
        <ext xmlns:x14="http://schemas.microsoft.com/office/spreadsheetml/2009/9/main" uri="{B025F937-C7B1-47D3-B67F-A62EFF666E3E}">
          <x14:id>{D289015B-3B34-4446-973A-8B2A188FA820}</x14:id>
        </ext>
      </extLst>
    </cfRule>
    <cfRule type="dataBar" priority="2057">
      <dataBar>
        <cfvo type="min"/>
        <cfvo type="max"/>
        <color rgb="FF63C384"/>
      </dataBar>
      <extLst>
        <ext xmlns:x14="http://schemas.microsoft.com/office/spreadsheetml/2009/9/main" uri="{B025F937-C7B1-47D3-B67F-A62EFF666E3E}">
          <x14:id>{36E0C731-8B98-404D-8E35-7B744495CE05}</x14:id>
        </ext>
      </extLst>
    </cfRule>
    <cfRule type="dataBar" priority="2056">
      <dataBar>
        <cfvo type="min"/>
        <cfvo type="max"/>
        <color rgb="FF63C384"/>
      </dataBar>
      <extLst>
        <ext xmlns:x14="http://schemas.microsoft.com/office/spreadsheetml/2009/9/main" uri="{B025F937-C7B1-47D3-B67F-A62EFF666E3E}">
          <x14:id>{9B64CDA1-7640-41A7-9F19-3F76262DF04C}</x14:id>
        </ext>
      </extLst>
    </cfRule>
    <cfRule type="dataBar" priority="2055">
      <dataBar>
        <cfvo type="min"/>
        <cfvo type="max"/>
        <color rgb="FF63C384"/>
      </dataBar>
      <extLst>
        <ext xmlns:x14="http://schemas.microsoft.com/office/spreadsheetml/2009/9/main" uri="{B025F937-C7B1-47D3-B67F-A62EFF666E3E}">
          <x14:id>{D5864ADE-D37F-4917-95EB-B763367E584A}</x14:id>
        </ext>
      </extLst>
    </cfRule>
    <cfRule type="dataBar" priority="2054">
      <dataBar>
        <cfvo type="min"/>
        <cfvo type="max"/>
        <color rgb="FF63C384"/>
      </dataBar>
      <extLst>
        <ext xmlns:x14="http://schemas.microsoft.com/office/spreadsheetml/2009/9/main" uri="{B025F937-C7B1-47D3-B67F-A62EFF666E3E}">
          <x14:id>{EAEACAD0-6A5D-4961-B8F1-B5AAE47E5A14}</x14:id>
        </ext>
      </extLst>
    </cfRule>
    <cfRule type="dataBar" priority="2098">
      <dataBar>
        <cfvo type="min"/>
        <cfvo type="max"/>
        <color rgb="FF63C384"/>
      </dataBar>
      <extLst>
        <ext xmlns:x14="http://schemas.microsoft.com/office/spreadsheetml/2009/9/main" uri="{B025F937-C7B1-47D3-B67F-A62EFF666E3E}">
          <x14:id>{6D3A33F5-004B-4649-A45A-146D464E092F}</x14:id>
        </ext>
      </extLst>
    </cfRule>
    <cfRule type="dataBar" priority="2052">
      <dataBar>
        <cfvo type="min"/>
        <cfvo type="max"/>
        <color rgb="FF63C384"/>
      </dataBar>
      <extLst>
        <ext xmlns:x14="http://schemas.microsoft.com/office/spreadsheetml/2009/9/main" uri="{B025F937-C7B1-47D3-B67F-A62EFF666E3E}">
          <x14:id>{E690CF6C-8948-4FCA-BEE9-0FE5E0E5B470}</x14:id>
        </ext>
      </extLst>
    </cfRule>
    <cfRule type="dataBar" priority="2051">
      <dataBar>
        <cfvo type="min"/>
        <cfvo type="max"/>
        <color rgb="FF63C384"/>
      </dataBar>
      <extLst>
        <ext xmlns:x14="http://schemas.microsoft.com/office/spreadsheetml/2009/9/main" uri="{B025F937-C7B1-47D3-B67F-A62EFF666E3E}">
          <x14:id>{8CD70FA2-CC87-4DF1-9A70-72470776B53F}</x14:id>
        </ext>
      </extLst>
    </cfRule>
    <cfRule type="dataBar" priority="2050">
      <dataBar>
        <cfvo type="min"/>
        <cfvo type="max"/>
        <color rgb="FF63C384"/>
      </dataBar>
      <extLst>
        <ext xmlns:x14="http://schemas.microsoft.com/office/spreadsheetml/2009/9/main" uri="{B025F937-C7B1-47D3-B67F-A62EFF666E3E}">
          <x14:id>{3A4862A2-7957-4267-8A7C-574DCE54C455}</x14:id>
        </ext>
      </extLst>
    </cfRule>
    <cfRule type="dataBar" priority="2049">
      <dataBar>
        <cfvo type="min"/>
        <cfvo type="max"/>
        <color rgb="FF63C384"/>
      </dataBar>
      <extLst>
        <ext xmlns:x14="http://schemas.microsoft.com/office/spreadsheetml/2009/9/main" uri="{B025F937-C7B1-47D3-B67F-A62EFF666E3E}">
          <x14:id>{6B734744-28D4-4147-96C5-018666924E8E}</x14:id>
        </ext>
      </extLst>
    </cfRule>
    <cfRule type="dataBar" priority="2005">
      <dataBar>
        <cfvo type="min"/>
        <cfvo type="max"/>
        <color rgb="FF63C384"/>
      </dataBar>
      <extLst>
        <ext xmlns:x14="http://schemas.microsoft.com/office/spreadsheetml/2009/9/main" uri="{B025F937-C7B1-47D3-B67F-A62EFF666E3E}">
          <x14:id>{D8CF6A9E-9B28-4B38-97B9-2288EA171E55}</x14:id>
        </ext>
      </extLst>
    </cfRule>
    <cfRule type="dataBar" priority="2047">
      <dataBar>
        <cfvo type="min"/>
        <cfvo type="max"/>
        <color rgb="FF63C384"/>
      </dataBar>
      <extLst>
        <ext xmlns:x14="http://schemas.microsoft.com/office/spreadsheetml/2009/9/main" uri="{B025F937-C7B1-47D3-B67F-A62EFF666E3E}">
          <x14:id>{56941765-2B93-4C28-A11A-E6E17DDB39B8}</x14:id>
        </ext>
      </extLst>
    </cfRule>
    <cfRule type="dataBar" priority="2046">
      <dataBar>
        <cfvo type="min"/>
        <cfvo type="max"/>
        <color rgb="FF63C384"/>
      </dataBar>
      <extLst>
        <ext xmlns:x14="http://schemas.microsoft.com/office/spreadsheetml/2009/9/main" uri="{B025F937-C7B1-47D3-B67F-A62EFF666E3E}">
          <x14:id>{122E867B-1929-4E67-B392-879AF5E8C3F2}</x14:id>
        </ext>
      </extLst>
    </cfRule>
    <cfRule type="dataBar" priority="2045">
      <dataBar>
        <cfvo type="min"/>
        <cfvo type="max"/>
        <color rgb="FF63C384"/>
      </dataBar>
      <extLst>
        <ext xmlns:x14="http://schemas.microsoft.com/office/spreadsheetml/2009/9/main" uri="{B025F937-C7B1-47D3-B67F-A62EFF666E3E}">
          <x14:id>{92A84070-FC63-4E4D-8C8E-06611CF638B8}</x14:id>
        </ext>
      </extLst>
    </cfRule>
    <cfRule type="dataBar" priority="2044">
      <dataBar>
        <cfvo type="min"/>
        <cfvo type="max"/>
        <color rgb="FF63C384"/>
      </dataBar>
      <extLst>
        <ext xmlns:x14="http://schemas.microsoft.com/office/spreadsheetml/2009/9/main" uri="{B025F937-C7B1-47D3-B67F-A62EFF666E3E}">
          <x14:id>{EAD82C92-02C0-4383-B8EA-0238D71888F8}</x14:id>
        </ext>
      </extLst>
    </cfRule>
    <cfRule type="dataBar" priority="2043">
      <dataBar>
        <cfvo type="min"/>
        <cfvo type="max"/>
        <color rgb="FF63C384"/>
      </dataBar>
      <extLst>
        <ext xmlns:x14="http://schemas.microsoft.com/office/spreadsheetml/2009/9/main" uri="{B025F937-C7B1-47D3-B67F-A62EFF666E3E}">
          <x14:id>{36107B3C-83C3-4A00-9F67-B1E11B982104}</x14:id>
        </ext>
      </extLst>
    </cfRule>
    <cfRule type="dataBar" priority="2042">
      <dataBar>
        <cfvo type="min"/>
        <cfvo type="max"/>
        <color rgb="FF63C384"/>
      </dataBar>
      <extLst>
        <ext xmlns:x14="http://schemas.microsoft.com/office/spreadsheetml/2009/9/main" uri="{B025F937-C7B1-47D3-B67F-A62EFF666E3E}">
          <x14:id>{6ABE23D2-5883-4E61-B9E4-E02E59B20811}</x14:id>
        </ext>
      </extLst>
    </cfRule>
    <cfRule type="dataBar" priority="2041">
      <dataBar>
        <cfvo type="min"/>
        <cfvo type="max"/>
        <color rgb="FF63C384"/>
      </dataBar>
      <extLst>
        <ext xmlns:x14="http://schemas.microsoft.com/office/spreadsheetml/2009/9/main" uri="{B025F937-C7B1-47D3-B67F-A62EFF666E3E}">
          <x14:id>{E1E7F1CB-DDB5-407C-8E2A-F2AA4E9A8780}</x14:id>
        </ext>
      </extLst>
    </cfRule>
    <cfRule type="dataBar" priority="2040">
      <dataBar>
        <cfvo type="min"/>
        <cfvo type="max"/>
        <color rgb="FF63C384"/>
      </dataBar>
      <extLst>
        <ext xmlns:x14="http://schemas.microsoft.com/office/spreadsheetml/2009/9/main" uri="{B025F937-C7B1-47D3-B67F-A62EFF666E3E}">
          <x14:id>{DA72BCCA-FEDA-47D2-B20C-3792D71D24F1}</x14:id>
        </ext>
      </extLst>
    </cfRule>
    <cfRule type="dataBar" priority="2039">
      <dataBar>
        <cfvo type="min"/>
        <cfvo type="max"/>
        <color rgb="FF63C384"/>
      </dataBar>
      <extLst>
        <ext xmlns:x14="http://schemas.microsoft.com/office/spreadsheetml/2009/9/main" uri="{B025F937-C7B1-47D3-B67F-A62EFF666E3E}">
          <x14:id>{B6B4CA13-EF2A-4108-B361-829CCA760BC8}</x14:id>
        </ext>
      </extLst>
    </cfRule>
    <cfRule type="dataBar" priority="2053">
      <dataBar>
        <cfvo type="min"/>
        <cfvo type="max"/>
        <color rgb="FF63C384"/>
      </dataBar>
      <extLst>
        <ext xmlns:x14="http://schemas.microsoft.com/office/spreadsheetml/2009/9/main" uri="{B025F937-C7B1-47D3-B67F-A62EFF666E3E}">
          <x14:id>{3FF54D22-C210-41D5-9BC9-06B0EC672165}</x14:id>
        </ext>
      </extLst>
    </cfRule>
    <cfRule type="dataBar" priority="1989">
      <dataBar>
        <cfvo type="min"/>
        <cfvo type="max"/>
        <color rgb="FF63C384"/>
      </dataBar>
      <extLst>
        <ext xmlns:x14="http://schemas.microsoft.com/office/spreadsheetml/2009/9/main" uri="{B025F937-C7B1-47D3-B67F-A62EFF666E3E}">
          <x14:id>{AAEAB317-F6EA-4306-A771-D64DE44DE1A9}</x14:id>
        </ext>
      </extLst>
    </cfRule>
    <cfRule type="dataBar" priority="1990">
      <dataBar>
        <cfvo type="min"/>
        <cfvo type="max"/>
        <color rgb="FF63C384"/>
      </dataBar>
      <extLst>
        <ext xmlns:x14="http://schemas.microsoft.com/office/spreadsheetml/2009/9/main" uri="{B025F937-C7B1-47D3-B67F-A62EFF666E3E}">
          <x14:id>{61C9D7BE-FA56-464D-A82B-4279B44014AA}</x14:id>
        </ext>
      </extLst>
    </cfRule>
    <cfRule type="dataBar" priority="1991">
      <dataBar>
        <cfvo type="min"/>
        <cfvo type="max"/>
        <color rgb="FF63C384"/>
      </dataBar>
      <extLst>
        <ext xmlns:x14="http://schemas.microsoft.com/office/spreadsheetml/2009/9/main" uri="{B025F937-C7B1-47D3-B67F-A62EFF666E3E}">
          <x14:id>{20B13455-61F7-4113-A1F1-82906DE7343D}</x14:id>
        </ext>
      </extLst>
    </cfRule>
    <cfRule type="dataBar" priority="1992">
      <dataBar>
        <cfvo type="min"/>
        <cfvo type="max"/>
        <color rgb="FF63C384"/>
      </dataBar>
      <extLst>
        <ext xmlns:x14="http://schemas.microsoft.com/office/spreadsheetml/2009/9/main" uri="{B025F937-C7B1-47D3-B67F-A62EFF666E3E}">
          <x14:id>{FD42FF7E-2383-4F48-A89F-31BE1E46FDD6}</x14:id>
        </ext>
      </extLst>
    </cfRule>
    <cfRule type="dataBar" priority="1993">
      <dataBar>
        <cfvo type="min"/>
        <cfvo type="max"/>
        <color rgb="FF63C384"/>
      </dataBar>
      <extLst>
        <ext xmlns:x14="http://schemas.microsoft.com/office/spreadsheetml/2009/9/main" uri="{B025F937-C7B1-47D3-B67F-A62EFF666E3E}">
          <x14:id>{FA904D49-7F28-4722-A497-C145D6F0C82D}</x14:id>
        </ext>
      </extLst>
    </cfRule>
    <cfRule type="dataBar" priority="1994">
      <dataBar>
        <cfvo type="min"/>
        <cfvo type="max"/>
        <color rgb="FF63C384"/>
      </dataBar>
      <extLst>
        <ext xmlns:x14="http://schemas.microsoft.com/office/spreadsheetml/2009/9/main" uri="{B025F937-C7B1-47D3-B67F-A62EFF666E3E}">
          <x14:id>{B34A17C4-0AD6-4C96-9FDA-67E5313208E0}</x14:id>
        </ext>
      </extLst>
    </cfRule>
    <cfRule type="dataBar" priority="1995">
      <dataBar>
        <cfvo type="min"/>
        <cfvo type="max"/>
        <color rgb="FF63C384"/>
      </dataBar>
      <extLst>
        <ext xmlns:x14="http://schemas.microsoft.com/office/spreadsheetml/2009/9/main" uri="{B025F937-C7B1-47D3-B67F-A62EFF666E3E}">
          <x14:id>{A650E572-5EC5-46F9-9188-38B5666BAC9A}</x14:id>
        </ext>
      </extLst>
    </cfRule>
    <cfRule type="dataBar" priority="2038">
      <dataBar>
        <cfvo type="min"/>
        <cfvo type="max"/>
        <color rgb="FF63C384"/>
      </dataBar>
      <extLst>
        <ext xmlns:x14="http://schemas.microsoft.com/office/spreadsheetml/2009/9/main" uri="{B025F937-C7B1-47D3-B67F-A62EFF666E3E}">
          <x14:id>{BF729C0B-02E8-47C5-992B-5CCA81122108}</x14:id>
        </ext>
      </extLst>
    </cfRule>
    <cfRule type="dataBar" priority="2037">
      <dataBar>
        <cfvo type="min"/>
        <cfvo type="max"/>
        <color rgb="FF63C384"/>
      </dataBar>
      <extLst>
        <ext xmlns:x14="http://schemas.microsoft.com/office/spreadsheetml/2009/9/main" uri="{B025F937-C7B1-47D3-B67F-A62EFF666E3E}">
          <x14:id>{73B29384-10D5-4976-A9B9-43B1002AE671}</x14:id>
        </ext>
      </extLst>
    </cfRule>
    <cfRule type="dataBar" priority="2036">
      <dataBar>
        <cfvo type="min"/>
        <cfvo type="max"/>
        <color rgb="FF63C384"/>
      </dataBar>
      <extLst>
        <ext xmlns:x14="http://schemas.microsoft.com/office/spreadsheetml/2009/9/main" uri="{B025F937-C7B1-47D3-B67F-A62EFF666E3E}">
          <x14:id>{453CFFA6-6A8F-4081-89B0-B211CEE7E613}</x14:id>
        </ext>
      </extLst>
    </cfRule>
    <cfRule type="dataBar" priority="2035">
      <dataBar>
        <cfvo type="min"/>
        <cfvo type="max"/>
        <color rgb="FF63C384"/>
      </dataBar>
      <extLst>
        <ext xmlns:x14="http://schemas.microsoft.com/office/spreadsheetml/2009/9/main" uri="{B025F937-C7B1-47D3-B67F-A62EFF666E3E}">
          <x14:id>{7A7C0E2E-DAB0-4AEA-822A-454F88A92111}</x14:id>
        </ext>
      </extLst>
    </cfRule>
    <cfRule type="dataBar" priority="2034">
      <dataBar>
        <cfvo type="min"/>
        <cfvo type="max"/>
        <color rgb="FF63C384"/>
      </dataBar>
      <extLst>
        <ext xmlns:x14="http://schemas.microsoft.com/office/spreadsheetml/2009/9/main" uri="{B025F937-C7B1-47D3-B67F-A62EFF666E3E}">
          <x14:id>{EC397B79-C959-4D71-88A1-BC84005D9428}</x14:id>
        </ext>
      </extLst>
    </cfRule>
    <cfRule type="dataBar" priority="2033">
      <dataBar>
        <cfvo type="min"/>
        <cfvo type="max"/>
        <color rgb="FF63C384"/>
      </dataBar>
      <extLst>
        <ext xmlns:x14="http://schemas.microsoft.com/office/spreadsheetml/2009/9/main" uri="{B025F937-C7B1-47D3-B67F-A62EFF666E3E}">
          <x14:id>{FEC1DF48-D347-4BBC-8E77-980576453C9F}</x14:id>
        </ext>
      </extLst>
    </cfRule>
    <cfRule type="dataBar" priority="2032">
      <dataBar>
        <cfvo type="min"/>
        <cfvo type="max"/>
        <color rgb="FF63C384"/>
      </dataBar>
      <extLst>
        <ext xmlns:x14="http://schemas.microsoft.com/office/spreadsheetml/2009/9/main" uri="{B025F937-C7B1-47D3-B67F-A62EFF666E3E}">
          <x14:id>{706A8869-DE38-44E2-AE13-DACF6243455A}</x14:id>
        </ext>
      </extLst>
    </cfRule>
    <cfRule type="dataBar" priority="2031">
      <dataBar>
        <cfvo type="min"/>
        <cfvo type="max"/>
        <color rgb="FF63C384"/>
      </dataBar>
      <extLst>
        <ext xmlns:x14="http://schemas.microsoft.com/office/spreadsheetml/2009/9/main" uri="{B025F937-C7B1-47D3-B67F-A62EFF666E3E}">
          <x14:id>{A77039DF-6BC9-4702-8376-8FFA5046BE93}</x14:id>
        </ext>
      </extLst>
    </cfRule>
    <cfRule type="dataBar" priority="2030">
      <dataBar>
        <cfvo type="min"/>
        <cfvo type="max"/>
        <color rgb="FF63C384"/>
      </dataBar>
      <extLst>
        <ext xmlns:x14="http://schemas.microsoft.com/office/spreadsheetml/2009/9/main" uri="{B025F937-C7B1-47D3-B67F-A62EFF666E3E}">
          <x14:id>{EAC97617-A4BC-47AF-AE6D-2D746E2B5AD2}</x14:id>
        </ext>
      </extLst>
    </cfRule>
    <cfRule type="dataBar" priority="2029">
      <dataBar>
        <cfvo type="min"/>
        <cfvo type="max"/>
        <color rgb="FF63C384"/>
      </dataBar>
      <extLst>
        <ext xmlns:x14="http://schemas.microsoft.com/office/spreadsheetml/2009/9/main" uri="{B025F937-C7B1-47D3-B67F-A62EFF666E3E}">
          <x14:id>{CE9E44E3-6EFE-418F-A43E-3027A8E62870}</x14:id>
        </ext>
      </extLst>
    </cfRule>
    <cfRule type="dataBar" priority="1996">
      <dataBar>
        <cfvo type="min"/>
        <cfvo type="max"/>
        <color rgb="FF63C384"/>
      </dataBar>
      <extLst>
        <ext xmlns:x14="http://schemas.microsoft.com/office/spreadsheetml/2009/9/main" uri="{B025F937-C7B1-47D3-B67F-A62EFF666E3E}">
          <x14:id>{751169F4-AC65-4AE4-A840-0A9B7104583C}</x14:id>
        </ext>
      </extLst>
    </cfRule>
    <cfRule type="dataBar" priority="1997">
      <dataBar>
        <cfvo type="min"/>
        <cfvo type="max"/>
        <color rgb="FF63C384"/>
      </dataBar>
      <extLst>
        <ext xmlns:x14="http://schemas.microsoft.com/office/spreadsheetml/2009/9/main" uri="{B025F937-C7B1-47D3-B67F-A62EFF666E3E}">
          <x14:id>{39BC5ACC-FD72-4467-A6BC-437C20A08CE2}</x14:id>
        </ext>
      </extLst>
    </cfRule>
    <cfRule type="dataBar" priority="1998">
      <dataBar>
        <cfvo type="min"/>
        <cfvo type="max"/>
        <color rgb="FF63C384"/>
      </dataBar>
      <extLst>
        <ext xmlns:x14="http://schemas.microsoft.com/office/spreadsheetml/2009/9/main" uri="{B025F937-C7B1-47D3-B67F-A62EFF666E3E}">
          <x14:id>{D198DD96-5268-4606-A93A-5BA0C395728C}</x14:id>
        </ext>
      </extLst>
    </cfRule>
    <cfRule type="dataBar" priority="1999">
      <dataBar>
        <cfvo type="min"/>
        <cfvo type="max"/>
        <color rgb="FF63C384"/>
      </dataBar>
      <extLst>
        <ext xmlns:x14="http://schemas.microsoft.com/office/spreadsheetml/2009/9/main" uri="{B025F937-C7B1-47D3-B67F-A62EFF666E3E}">
          <x14:id>{8961999E-B3C2-4258-B749-5213AE510C60}</x14:id>
        </ext>
      </extLst>
    </cfRule>
    <cfRule type="dataBar" priority="2000">
      <dataBar>
        <cfvo type="min"/>
        <cfvo type="max"/>
        <color rgb="FF63C384"/>
      </dataBar>
      <extLst>
        <ext xmlns:x14="http://schemas.microsoft.com/office/spreadsheetml/2009/9/main" uri="{B025F937-C7B1-47D3-B67F-A62EFF666E3E}">
          <x14:id>{E9C75B7A-AE32-4025-8E1E-255135EF583A}</x14:id>
        </ext>
      </extLst>
    </cfRule>
    <cfRule type="dataBar" priority="2001">
      <dataBar>
        <cfvo type="min"/>
        <cfvo type="max"/>
        <color rgb="FF63C384"/>
      </dataBar>
      <extLst>
        <ext xmlns:x14="http://schemas.microsoft.com/office/spreadsheetml/2009/9/main" uri="{B025F937-C7B1-47D3-B67F-A62EFF666E3E}">
          <x14:id>{00990ADA-23C9-460C-BDBC-B645434F630B}</x14:id>
        </ext>
      </extLst>
    </cfRule>
    <cfRule type="dataBar" priority="2002">
      <dataBar>
        <cfvo type="min"/>
        <cfvo type="max"/>
        <color rgb="FF63C384"/>
      </dataBar>
      <extLst>
        <ext xmlns:x14="http://schemas.microsoft.com/office/spreadsheetml/2009/9/main" uri="{B025F937-C7B1-47D3-B67F-A62EFF666E3E}">
          <x14:id>{3F3DD65A-A4C3-4120-840C-F13D9F914777}</x14:id>
        </ext>
      </extLst>
    </cfRule>
    <cfRule type="dataBar" priority="2003">
      <dataBar>
        <cfvo type="min"/>
        <cfvo type="max"/>
        <color rgb="FF63C384"/>
      </dataBar>
      <extLst>
        <ext xmlns:x14="http://schemas.microsoft.com/office/spreadsheetml/2009/9/main" uri="{B025F937-C7B1-47D3-B67F-A62EFF666E3E}">
          <x14:id>{DE9CFC1E-F608-4C4E-B7F5-DC5B463E6600}</x14:id>
        </ext>
      </extLst>
    </cfRule>
    <cfRule type="dataBar" priority="2004">
      <dataBar>
        <cfvo type="min"/>
        <cfvo type="max"/>
        <color rgb="FF63C384"/>
      </dataBar>
      <extLst>
        <ext xmlns:x14="http://schemas.microsoft.com/office/spreadsheetml/2009/9/main" uri="{B025F937-C7B1-47D3-B67F-A62EFF666E3E}">
          <x14:id>{552B0AAF-57A1-4CD3-A793-209B4CA1C204}</x14:id>
        </ext>
      </extLst>
    </cfRule>
    <cfRule type="dataBar" priority="2006">
      <dataBar>
        <cfvo type="min"/>
        <cfvo type="max"/>
        <color rgb="FF63C384"/>
      </dataBar>
      <extLst>
        <ext xmlns:x14="http://schemas.microsoft.com/office/spreadsheetml/2009/9/main" uri="{B025F937-C7B1-47D3-B67F-A62EFF666E3E}">
          <x14:id>{4046BFCA-ABF8-4434-A2E0-A3C17147B37D}</x14:id>
        </ext>
      </extLst>
    </cfRule>
    <cfRule type="dataBar" priority="2028">
      <dataBar>
        <cfvo type="min"/>
        <cfvo type="max"/>
        <color rgb="FF63C384"/>
      </dataBar>
      <extLst>
        <ext xmlns:x14="http://schemas.microsoft.com/office/spreadsheetml/2009/9/main" uri="{B025F937-C7B1-47D3-B67F-A62EFF666E3E}">
          <x14:id>{9FFBC222-F7E7-41A1-ABB4-41A3B9CC4C9B}</x14:id>
        </ext>
      </extLst>
    </cfRule>
    <cfRule type="dataBar" priority="2048">
      <dataBar>
        <cfvo type="min"/>
        <cfvo type="max"/>
        <color rgb="FF63C384"/>
      </dataBar>
      <extLst>
        <ext xmlns:x14="http://schemas.microsoft.com/office/spreadsheetml/2009/9/main" uri="{B025F937-C7B1-47D3-B67F-A62EFF666E3E}">
          <x14:id>{B38A5B24-FA5D-4843-914F-1B9EC6A57EBC}</x14:id>
        </ext>
      </extLst>
    </cfRule>
    <cfRule type="dataBar" priority="2026">
      <dataBar>
        <cfvo type="min"/>
        <cfvo type="max"/>
        <color rgb="FF63C384"/>
      </dataBar>
      <extLst>
        <ext xmlns:x14="http://schemas.microsoft.com/office/spreadsheetml/2009/9/main" uri="{B025F937-C7B1-47D3-B67F-A62EFF666E3E}">
          <x14:id>{97D85434-BDB7-4F30-8195-0F561915FE1B}</x14:id>
        </ext>
      </extLst>
    </cfRule>
    <cfRule type="dataBar" priority="2025">
      <dataBar>
        <cfvo type="min"/>
        <cfvo type="max"/>
        <color rgb="FF63C384"/>
      </dataBar>
      <extLst>
        <ext xmlns:x14="http://schemas.microsoft.com/office/spreadsheetml/2009/9/main" uri="{B025F937-C7B1-47D3-B67F-A62EFF666E3E}">
          <x14:id>{CE549DDE-4F24-4383-BDD6-39166F7BDC01}</x14:id>
        </ext>
      </extLst>
    </cfRule>
    <cfRule type="dataBar" priority="2024">
      <dataBar>
        <cfvo type="min"/>
        <cfvo type="max"/>
        <color rgb="FF63C384"/>
      </dataBar>
      <extLst>
        <ext xmlns:x14="http://schemas.microsoft.com/office/spreadsheetml/2009/9/main" uri="{B025F937-C7B1-47D3-B67F-A62EFF666E3E}">
          <x14:id>{6FCE76C5-D08E-46EE-934B-9D999B1429E0}</x14:id>
        </ext>
      </extLst>
    </cfRule>
    <cfRule type="dataBar" priority="2023">
      <dataBar>
        <cfvo type="min"/>
        <cfvo type="max"/>
        <color rgb="FF63C384"/>
      </dataBar>
      <extLst>
        <ext xmlns:x14="http://schemas.microsoft.com/office/spreadsheetml/2009/9/main" uri="{B025F937-C7B1-47D3-B67F-A62EFF666E3E}">
          <x14:id>{C5E8967C-9020-4D3F-B040-02A09ACD8475}</x14:id>
        </ext>
      </extLst>
    </cfRule>
    <cfRule type="dataBar" priority="2022">
      <dataBar>
        <cfvo type="min"/>
        <cfvo type="max"/>
        <color rgb="FF63C384"/>
      </dataBar>
      <extLst>
        <ext xmlns:x14="http://schemas.microsoft.com/office/spreadsheetml/2009/9/main" uri="{B025F937-C7B1-47D3-B67F-A62EFF666E3E}">
          <x14:id>{6C6D9728-2BFE-487B-812E-84246C7A98CC}</x14:id>
        </ext>
      </extLst>
    </cfRule>
    <cfRule type="dataBar" priority="2021">
      <dataBar>
        <cfvo type="min"/>
        <cfvo type="max"/>
        <color rgb="FF63C384"/>
      </dataBar>
      <extLst>
        <ext xmlns:x14="http://schemas.microsoft.com/office/spreadsheetml/2009/9/main" uri="{B025F937-C7B1-47D3-B67F-A62EFF666E3E}">
          <x14:id>{04E80B52-E5BE-4D50-AFA7-29E3BB1232E3}</x14:id>
        </ext>
      </extLst>
    </cfRule>
    <cfRule type="dataBar" priority="2020">
      <dataBar>
        <cfvo type="min"/>
        <cfvo type="max"/>
        <color rgb="FF63C384"/>
      </dataBar>
      <extLst>
        <ext xmlns:x14="http://schemas.microsoft.com/office/spreadsheetml/2009/9/main" uri="{B025F937-C7B1-47D3-B67F-A62EFF666E3E}">
          <x14:id>{C6545772-481D-441F-90E3-90E9E5BACC14}</x14:id>
        </ext>
      </extLst>
    </cfRule>
    <cfRule type="dataBar" priority="2019">
      <dataBar>
        <cfvo type="min"/>
        <cfvo type="max"/>
        <color rgb="FF63C384"/>
      </dataBar>
      <extLst>
        <ext xmlns:x14="http://schemas.microsoft.com/office/spreadsheetml/2009/9/main" uri="{B025F937-C7B1-47D3-B67F-A62EFF666E3E}">
          <x14:id>{9BFD0BA7-610D-49F4-A7EE-549F78D00352}</x14:id>
        </ext>
      </extLst>
    </cfRule>
    <cfRule type="dataBar" priority="2007">
      <dataBar>
        <cfvo type="min"/>
        <cfvo type="max"/>
        <color rgb="FF63C384"/>
      </dataBar>
      <extLst>
        <ext xmlns:x14="http://schemas.microsoft.com/office/spreadsheetml/2009/9/main" uri="{B025F937-C7B1-47D3-B67F-A62EFF666E3E}">
          <x14:id>{622FF431-6F60-4059-B426-4F727116EE22}</x14:id>
        </ext>
      </extLst>
    </cfRule>
    <cfRule type="dataBar" priority="2008">
      <dataBar>
        <cfvo type="min"/>
        <cfvo type="max"/>
        <color rgb="FF63C384"/>
      </dataBar>
      <extLst>
        <ext xmlns:x14="http://schemas.microsoft.com/office/spreadsheetml/2009/9/main" uri="{B025F937-C7B1-47D3-B67F-A62EFF666E3E}">
          <x14:id>{F1CA35D2-75D7-44DA-97C9-412384275E17}</x14:id>
        </ext>
      </extLst>
    </cfRule>
    <cfRule type="dataBar" priority="2009">
      <dataBar>
        <cfvo type="min"/>
        <cfvo type="max"/>
        <color rgb="FF63C384"/>
      </dataBar>
      <extLst>
        <ext xmlns:x14="http://schemas.microsoft.com/office/spreadsheetml/2009/9/main" uri="{B025F937-C7B1-47D3-B67F-A62EFF666E3E}">
          <x14:id>{D14ED111-83D1-44A2-989A-8AB79B24AA45}</x14:id>
        </ext>
      </extLst>
    </cfRule>
    <cfRule type="dataBar" priority="2010">
      <dataBar>
        <cfvo type="min"/>
        <cfvo type="max"/>
        <color rgb="FF63C384"/>
      </dataBar>
      <extLst>
        <ext xmlns:x14="http://schemas.microsoft.com/office/spreadsheetml/2009/9/main" uri="{B025F937-C7B1-47D3-B67F-A62EFF666E3E}">
          <x14:id>{E462EFF3-F430-47B5-9F17-9D8C85533DDC}</x14:id>
        </ext>
      </extLst>
    </cfRule>
    <cfRule type="dataBar" priority="2011">
      <dataBar>
        <cfvo type="min"/>
        <cfvo type="max"/>
        <color rgb="FF63C384"/>
      </dataBar>
      <extLst>
        <ext xmlns:x14="http://schemas.microsoft.com/office/spreadsheetml/2009/9/main" uri="{B025F937-C7B1-47D3-B67F-A62EFF666E3E}">
          <x14:id>{9B9B5ACA-DC27-40A3-BC99-0CED5B3FB47B}</x14:id>
        </ext>
      </extLst>
    </cfRule>
    <cfRule type="dataBar" priority="2012">
      <dataBar>
        <cfvo type="min"/>
        <cfvo type="max"/>
        <color rgb="FF63C384"/>
      </dataBar>
      <extLst>
        <ext xmlns:x14="http://schemas.microsoft.com/office/spreadsheetml/2009/9/main" uri="{B025F937-C7B1-47D3-B67F-A62EFF666E3E}">
          <x14:id>{B2083C12-D75C-44F9-96A3-C25D77A2D75A}</x14:id>
        </ext>
      </extLst>
    </cfRule>
    <cfRule type="dataBar" priority="2013">
      <dataBar>
        <cfvo type="min"/>
        <cfvo type="max"/>
        <color rgb="FF63C384"/>
      </dataBar>
      <extLst>
        <ext xmlns:x14="http://schemas.microsoft.com/office/spreadsheetml/2009/9/main" uri="{B025F937-C7B1-47D3-B67F-A62EFF666E3E}">
          <x14:id>{8883CAFB-4526-49D9-9084-50B2CED7CA44}</x14:id>
        </ext>
      </extLst>
    </cfRule>
    <cfRule type="dataBar" priority="2014">
      <dataBar>
        <cfvo type="min"/>
        <cfvo type="max"/>
        <color rgb="FF63C384"/>
      </dataBar>
      <extLst>
        <ext xmlns:x14="http://schemas.microsoft.com/office/spreadsheetml/2009/9/main" uri="{B025F937-C7B1-47D3-B67F-A62EFF666E3E}">
          <x14:id>{2C8F0C06-FD4D-4D21-B215-15E31A6D5938}</x14:id>
        </ext>
      </extLst>
    </cfRule>
    <cfRule type="dataBar" priority="2077">
      <dataBar>
        <cfvo type="min"/>
        <cfvo type="max"/>
        <color rgb="FF63C384"/>
      </dataBar>
      <extLst>
        <ext xmlns:x14="http://schemas.microsoft.com/office/spreadsheetml/2009/9/main" uri="{B025F937-C7B1-47D3-B67F-A62EFF666E3E}">
          <x14:id>{0247AFE1-AD8D-4EE4-843C-101D88375A4F}</x14:id>
        </ext>
      </extLst>
    </cfRule>
    <cfRule type="dataBar" priority="2015">
      <dataBar>
        <cfvo type="min"/>
        <cfvo type="max"/>
        <color rgb="FF63C384"/>
      </dataBar>
      <extLst>
        <ext xmlns:x14="http://schemas.microsoft.com/office/spreadsheetml/2009/9/main" uri="{B025F937-C7B1-47D3-B67F-A62EFF666E3E}">
          <x14:id>{E2A36CA2-8606-4F89-A908-25E7E73F2727}</x14:id>
        </ext>
      </extLst>
    </cfRule>
    <cfRule type="dataBar" priority="2016">
      <dataBar>
        <cfvo type="min"/>
        <cfvo type="max"/>
        <color rgb="FF63C384"/>
      </dataBar>
      <extLst>
        <ext xmlns:x14="http://schemas.microsoft.com/office/spreadsheetml/2009/9/main" uri="{B025F937-C7B1-47D3-B67F-A62EFF666E3E}">
          <x14:id>{E5EFAA11-E68B-4B18-8AB6-CA9EF6E3F9C8}</x14:id>
        </ext>
      </extLst>
    </cfRule>
    <cfRule type="dataBar" priority="2017">
      <dataBar>
        <cfvo type="min"/>
        <cfvo type="max"/>
        <color rgb="FF63C384"/>
      </dataBar>
      <extLst>
        <ext xmlns:x14="http://schemas.microsoft.com/office/spreadsheetml/2009/9/main" uri="{B025F937-C7B1-47D3-B67F-A62EFF666E3E}">
          <x14:id>{85194C11-6502-48F0-AFD6-37341C249B98}</x14:id>
        </ext>
      </extLst>
    </cfRule>
    <cfRule type="dataBar" priority="2018">
      <dataBar>
        <cfvo type="min"/>
        <cfvo type="max"/>
        <color rgb="FF63C384"/>
      </dataBar>
      <extLst>
        <ext xmlns:x14="http://schemas.microsoft.com/office/spreadsheetml/2009/9/main" uri="{B025F937-C7B1-47D3-B67F-A62EFF666E3E}">
          <x14:id>{01A6977D-2670-4AC2-94DC-6AA26A1E77F6}</x14:id>
        </ext>
      </extLst>
    </cfRule>
    <cfRule type="dataBar" priority="2072">
      <dataBar>
        <cfvo type="min"/>
        <cfvo type="max"/>
        <color rgb="FF63C384"/>
      </dataBar>
      <extLst>
        <ext xmlns:x14="http://schemas.microsoft.com/office/spreadsheetml/2009/9/main" uri="{B025F937-C7B1-47D3-B67F-A62EFF666E3E}">
          <x14:id>{1DD9F65A-1C1F-4A3F-A55F-A48A91A32067}</x14:id>
        </ext>
      </extLst>
    </cfRule>
    <cfRule type="dataBar" priority="2097">
      <dataBar>
        <cfvo type="min"/>
        <cfvo type="max"/>
        <color rgb="FF63C384"/>
      </dataBar>
      <extLst>
        <ext xmlns:x14="http://schemas.microsoft.com/office/spreadsheetml/2009/9/main" uri="{B025F937-C7B1-47D3-B67F-A62EFF666E3E}">
          <x14:id>{7989FF01-8CC8-4EBA-9A0D-5ADC136E806C}</x14:id>
        </ext>
      </extLst>
    </cfRule>
    <cfRule type="dataBar" priority="2096">
      <dataBar>
        <cfvo type="min"/>
        <cfvo type="max"/>
        <color rgb="FF63C384"/>
      </dataBar>
      <extLst>
        <ext xmlns:x14="http://schemas.microsoft.com/office/spreadsheetml/2009/9/main" uri="{B025F937-C7B1-47D3-B67F-A62EFF666E3E}">
          <x14:id>{9A0DBB2B-4F65-485B-BEF5-30902A4CE83B}</x14:id>
        </ext>
      </extLst>
    </cfRule>
    <cfRule type="iconSet" priority="2095">
      <iconSet iconSet="3Arrows">
        <cfvo type="percent" val="0"/>
        <cfvo type="num" val="0" gte="0"/>
        <cfvo type="num" val="0"/>
      </iconSet>
    </cfRule>
    <cfRule type="dataBar" priority="2094">
      <dataBar>
        <cfvo type="min"/>
        <cfvo type="max"/>
        <color rgb="FF63C384"/>
      </dataBar>
      <extLst>
        <ext xmlns:x14="http://schemas.microsoft.com/office/spreadsheetml/2009/9/main" uri="{B025F937-C7B1-47D3-B67F-A62EFF666E3E}">
          <x14:id>{78439706-A62E-4DC7-B71A-B1A70DC3F79A}</x14:id>
        </ext>
      </extLst>
    </cfRule>
    <cfRule type="dataBar" priority="2093">
      <dataBar>
        <cfvo type="min"/>
        <cfvo type="max"/>
        <color rgb="FF63C384"/>
      </dataBar>
      <extLst>
        <ext xmlns:x14="http://schemas.microsoft.com/office/spreadsheetml/2009/9/main" uri="{B025F937-C7B1-47D3-B67F-A62EFF666E3E}">
          <x14:id>{BCBC6E6E-1827-4275-926D-916894C63EF0}</x14:id>
        </ext>
      </extLst>
    </cfRule>
    <cfRule type="dataBar" priority="2092">
      <dataBar>
        <cfvo type="min"/>
        <cfvo type="max"/>
        <color rgb="FF63C384"/>
      </dataBar>
      <extLst>
        <ext xmlns:x14="http://schemas.microsoft.com/office/spreadsheetml/2009/9/main" uri="{B025F937-C7B1-47D3-B67F-A62EFF666E3E}">
          <x14:id>{3204381A-7ACD-4895-94CE-F698197AA71C}</x14:id>
        </ext>
      </extLst>
    </cfRule>
    <cfRule type="dataBar" priority="2091">
      <dataBar>
        <cfvo type="min"/>
        <cfvo type="max"/>
        <color rgb="FF63C384"/>
      </dataBar>
      <extLst>
        <ext xmlns:x14="http://schemas.microsoft.com/office/spreadsheetml/2009/9/main" uri="{B025F937-C7B1-47D3-B67F-A62EFF666E3E}">
          <x14:id>{E21E7AEA-F838-4328-A4C9-D482D7012633}</x14:id>
        </ext>
      </extLst>
    </cfRule>
    <cfRule type="dataBar" priority="2090">
      <dataBar>
        <cfvo type="min"/>
        <cfvo type="max"/>
        <color rgb="FF63C384"/>
      </dataBar>
      <extLst>
        <ext xmlns:x14="http://schemas.microsoft.com/office/spreadsheetml/2009/9/main" uri="{B025F937-C7B1-47D3-B67F-A62EFF666E3E}">
          <x14:id>{D36FBD96-6C07-4272-9CC2-27151B027264}</x14:id>
        </ext>
      </extLst>
    </cfRule>
    <cfRule type="dataBar" priority="2089">
      <dataBar>
        <cfvo type="min"/>
        <cfvo type="max"/>
        <color rgb="FF63C384"/>
      </dataBar>
      <extLst>
        <ext xmlns:x14="http://schemas.microsoft.com/office/spreadsheetml/2009/9/main" uri="{B025F937-C7B1-47D3-B67F-A62EFF666E3E}">
          <x14:id>{6BB341C0-EF15-416E-A925-1A48A344AB2D}</x14:id>
        </ext>
      </extLst>
    </cfRule>
    <cfRule type="dataBar" priority="2088">
      <dataBar>
        <cfvo type="min"/>
        <cfvo type="max"/>
        <color rgb="FF63C384"/>
      </dataBar>
      <extLst>
        <ext xmlns:x14="http://schemas.microsoft.com/office/spreadsheetml/2009/9/main" uri="{B025F937-C7B1-47D3-B67F-A62EFF666E3E}">
          <x14:id>{EE49BE38-5DEC-4016-96E7-A53E9465A4EE}</x14:id>
        </ext>
      </extLst>
    </cfRule>
    <cfRule type="dataBar" priority="2086">
      <dataBar>
        <cfvo type="min"/>
        <cfvo type="max"/>
        <color rgb="FF63C384"/>
      </dataBar>
      <extLst>
        <ext xmlns:x14="http://schemas.microsoft.com/office/spreadsheetml/2009/9/main" uri="{B025F937-C7B1-47D3-B67F-A62EFF666E3E}">
          <x14:id>{27DE24B9-DFCE-4F4B-8E7F-A01DF1FD2229}</x14:id>
        </ext>
      </extLst>
    </cfRule>
    <cfRule type="dataBar" priority="2085">
      <dataBar>
        <cfvo type="min"/>
        <cfvo type="max"/>
        <color rgb="FF63C384"/>
      </dataBar>
      <extLst>
        <ext xmlns:x14="http://schemas.microsoft.com/office/spreadsheetml/2009/9/main" uri="{B025F937-C7B1-47D3-B67F-A62EFF666E3E}">
          <x14:id>{23AAA1E5-7F20-4824-BF41-249AC5329622}</x14:id>
        </ext>
      </extLst>
    </cfRule>
    <cfRule type="dataBar" priority="2087">
      <dataBar>
        <cfvo type="min"/>
        <cfvo type="max"/>
        <color rgb="FF63C384"/>
      </dataBar>
      <extLst>
        <ext xmlns:x14="http://schemas.microsoft.com/office/spreadsheetml/2009/9/main" uri="{B025F937-C7B1-47D3-B67F-A62EFF666E3E}">
          <x14:id>{7D7950B6-3AAE-4276-B97D-C59DF657A909}</x14:id>
        </ext>
      </extLst>
    </cfRule>
    <cfRule type="dataBar" priority="2084">
      <dataBar>
        <cfvo type="min"/>
        <cfvo type="max"/>
        <color rgb="FF63C384"/>
      </dataBar>
      <extLst>
        <ext xmlns:x14="http://schemas.microsoft.com/office/spreadsheetml/2009/9/main" uri="{B025F937-C7B1-47D3-B67F-A62EFF666E3E}">
          <x14:id>{39E61A8C-C844-45BC-A859-FBBA461404B2}</x14:id>
        </ext>
      </extLst>
    </cfRule>
    <cfRule type="dataBar" priority="2083">
      <dataBar>
        <cfvo type="min"/>
        <cfvo type="max"/>
        <color rgb="FF63C384"/>
      </dataBar>
      <extLst>
        <ext xmlns:x14="http://schemas.microsoft.com/office/spreadsheetml/2009/9/main" uri="{B025F937-C7B1-47D3-B67F-A62EFF666E3E}">
          <x14:id>{1F4B9A16-B310-4F1A-A1A0-AE6493D6BBA2}</x14:id>
        </ext>
      </extLst>
    </cfRule>
    <cfRule type="dataBar" priority="2082">
      <dataBar>
        <cfvo type="min"/>
        <cfvo type="max"/>
        <color rgb="FF63C384"/>
      </dataBar>
      <extLst>
        <ext xmlns:x14="http://schemas.microsoft.com/office/spreadsheetml/2009/9/main" uri="{B025F937-C7B1-47D3-B67F-A62EFF666E3E}">
          <x14:id>{17646D8E-B405-4A65-A77B-8B03F8782A79}</x14:id>
        </ext>
      </extLst>
    </cfRule>
    <cfRule type="dataBar" priority="2081">
      <dataBar>
        <cfvo type="min"/>
        <cfvo type="max"/>
        <color rgb="FF63C384"/>
      </dataBar>
      <extLst>
        <ext xmlns:x14="http://schemas.microsoft.com/office/spreadsheetml/2009/9/main" uri="{B025F937-C7B1-47D3-B67F-A62EFF666E3E}">
          <x14:id>{1BC53806-0042-4A33-A621-03B8E1F53676}</x14:id>
        </ext>
      </extLst>
    </cfRule>
    <cfRule type="dataBar" priority="2027">
      <dataBar>
        <cfvo type="min"/>
        <cfvo type="max"/>
        <color rgb="FF63C384"/>
      </dataBar>
      <extLst>
        <ext xmlns:x14="http://schemas.microsoft.com/office/spreadsheetml/2009/9/main" uri="{B025F937-C7B1-47D3-B67F-A62EFF666E3E}">
          <x14:id>{FF7150F3-7A74-4536-823B-A08E65FD56AF}</x14:id>
        </ext>
      </extLst>
    </cfRule>
  </conditionalFormatting>
  <conditionalFormatting sqref="K82">
    <cfRule type="iconSet" priority="1876">
      <iconSet iconSet="3Flags">
        <cfvo type="percent" val="0"/>
        <cfvo type="num" val="0"/>
        <cfvo type="num" val="0"/>
      </iconSet>
    </cfRule>
    <cfRule type="dataBar" priority="1875">
      <dataBar>
        <cfvo type="min"/>
        <cfvo type="max"/>
        <color rgb="FF63C384"/>
      </dataBar>
      <extLst>
        <ext xmlns:x14="http://schemas.microsoft.com/office/spreadsheetml/2009/9/main" uri="{B025F937-C7B1-47D3-B67F-A62EFF666E3E}">
          <x14:id>{F6207084-BC29-4616-AF18-04E1416E11A3}</x14:id>
        </ext>
      </extLst>
    </cfRule>
    <cfRule type="iconSet" priority="1878">
      <iconSet iconSet="3Arrows">
        <cfvo type="percent" val="0"/>
        <cfvo type="num" val="0"/>
        <cfvo type="num" val="0"/>
      </iconSet>
    </cfRule>
    <cfRule type="iconSet" priority="1877">
      <iconSet iconSet="3Flags" reverse="1">
        <cfvo type="percent" val="0"/>
        <cfvo type="num" val="0"/>
        <cfvo type="num" val="0"/>
      </iconSet>
    </cfRule>
  </conditionalFormatting>
  <conditionalFormatting sqref="K83:K84">
    <cfRule type="iconSet" priority="1868">
      <iconSet iconSet="3Flags">
        <cfvo type="percent" val="0"/>
        <cfvo type="num" val="0"/>
        <cfvo type="num" val="0"/>
      </iconSet>
    </cfRule>
    <cfRule type="dataBar" priority="1867">
      <dataBar>
        <cfvo type="min"/>
        <cfvo type="max"/>
        <color rgb="FF63C384"/>
      </dataBar>
      <extLst>
        <ext xmlns:x14="http://schemas.microsoft.com/office/spreadsheetml/2009/9/main" uri="{B025F937-C7B1-47D3-B67F-A62EFF666E3E}">
          <x14:id>{144DFB97-5DD2-4630-825B-0ED2747F9A94}</x14:id>
        </ext>
      </extLst>
    </cfRule>
    <cfRule type="iconSet" priority="1870">
      <iconSet iconSet="3Arrows">
        <cfvo type="percent" val="0"/>
        <cfvo type="num" val="0"/>
        <cfvo type="num" val="0"/>
      </iconSet>
    </cfRule>
    <cfRule type="iconSet" priority="1869">
      <iconSet iconSet="3Flags" reverse="1">
        <cfvo type="percent" val="0"/>
        <cfvo type="num" val="0"/>
        <cfvo type="num" val="0"/>
      </iconSet>
    </cfRule>
  </conditionalFormatting>
  <conditionalFormatting sqref="E9:E11">
    <cfRule type="dataBar" priority="364">
      <dataBar>
        <cfvo type="min"/>
        <cfvo type="max"/>
        <color rgb="FF63C384"/>
      </dataBar>
      <extLst>
        <ext xmlns:x14="http://schemas.microsoft.com/office/spreadsheetml/2009/9/main" uri="{B025F937-C7B1-47D3-B67F-A62EFF666E3E}">
          <x14:id>{CC5A3195-B5A3-4670-B7EF-9608801E4FAE}</x14:id>
        </ext>
      </extLst>
    </cfRule>
    <cfRule type="iconSet" priority="366">
      <iconSet iconSet="3Arrows">
        <cfvo type="percent" val="0"/>
        <cfvo type="num" val="0"/>
        <cfvo type="num" val="0"/>
      </iconSet>
    </cfRule>
    <cfRule type="iconSet" priority="367">
      <iconSet iconSet="3Flags">
        <cfvo type="percent" val="0"/>
        <cfvo type="num" val="0"/>
        <cfvo type="num" val="0"/>
      </iconSet>
    </cfRule>
    <cfRule type="iconSet" priority="368">
      <iconSet>
        <cfvo type="percent" val="0"/>
        <cfvo type="num" val="0"/>
        <cfvo type="num" val="0"/>
      </iconSet>
    </cfRule>
    <cfRule type="iconSet" priority="369">
      <iconSet iconSet="3Flags" reverse="1">
        <cfvo type="percent" val="0"/>
        <cfvo type="num" val="0"/>
        <cfvo type="num" val="0"/>
      </iconSet>
    </cfRule>
    <cfRule type="iconSet" priority="370">
      <iconSet iconSet="3Flags">
        <cfvo type="percent" val="0"/>
        <cfvo type="num" val="0"/>
        <cfvo type="num" val="0"/>
      </iconSet>
    </cfRule>
    <cfRule type="iconSet" priority="371">
      <iconSet iconSet="3Flags" reverse="1">
        <cfvo type="percent" val="0"/>
        <cfvo type="num" val="0"/>
        <cfvo type="num" val="0"/>
      </iconSet>
    </cfRule>
    <cfRule type="iconSet" priority="372">
      <iconSet>
        <cfvo type="percent" val="0"/>
        <cfvo type="num" val="0"/>
        <cfvo type="num" val="0"/>
      </iconSet>
    </cfRule>
  </conditionalFormatting>
  <conditionalFormatting sqref="E10">
    <cfRule type="iconSet" priority="363">
      <iconSet iconSet="3Arrows">
        <cfvo type="percent" val="0"/>
        <cfvo type="num" val="0"/>
        <cfvo type="num" val="0"/>
      </iconSet>
    </cfRule>
    <cfRule type="iconSet" priority="365">
      <iconSet iconSet="3Flags">
        <cfvo type="percent" val="0"/>
        <cfvo type="percent" val="33"/>
        <cfvo type="percent" val="67"/>
      </iconSet>
    </cfRule>
  </conditionalFormatting>
  <conditionalFormatting sqref="E14 E16:E17">
    <cfRule type="iconSet" priority="356">
      <iconSet iconSet="3Arrows">
        <cfvo type="percent" val="0"/>
        <cfvo type="num" val="0"/>
        <cfvo type="num" val="0"/>
      </iconSet>
    </cfRule>
  </conditionalFormatting>
  <conditionalFormatting sqref="E14:E17">
    <cfRule type="dataBar" priority="354">
      <dataBar>
        <cfvo type="min"/>
        <cfvo type="max"/>
        <color rgb="FF63C384"/>
      </dataBar>
      <extLst>
        <ext xmlns:x14="http://schemas.microsoft.com/office/spreadsheetml/2009/9/main" uri="{B025F937-C7B1-47D3-B67F-A62EFF666E3E}">
          <x14:id>{E4EB399E-E9B8-4E8B-A957-AB272DA06357}</x14:id>
        </ext>
      </extLst>
    </cfRule>
    <cfRule type="iconSet" priority="357">
      <iconSet iconSet="3Flags">
        <cfvo type="percent" val="0"/>
        <cfvo type="num" val="0"/>
        <cfvo type="num" val="0"/>
      </iconSet>
    </cfRule>
    <cfRule type="iconSet" priority="358">
      <iconSet>
        <cfvo type="percent" val="0"/>
        <cfvo type="num" val="0"/>
        <cfvo type="num" val="0"/>
      </iconSet>
    </cfRule>
    <cfRule type="iconSet" priority="359">
      <iconSet iconSet="3Flags" reverse="1">
        <cfvo type="percent" val="0"/>
        <cfvo type="num" val="0"/>
        <cfvo type="num" val="0"/>
      </iconSet>
    </cfRule>
    <cfRule type="iconSet" priority="360">
      <iconSet iconSet="3Flags">
        <cfvo type="percent" val="0"/>
        <cfvo type="num" val="0"/>
        <cfvo type="num" val="0"/>
      </iconSet>
    </cfRule>
    <cfRule type="iconSet" priority="361">
      <iconSet iconSet="3Flags" reverse="1">
        <cfvo type="percent" val="0"/>
        <cfvo type="num" val="0"/>
        <cfvo type="num" val="0"/>
      </iconSet>
    </cfRule>
    <cfRule type="iconSet" priority="362">
      <iconSet>
        <cfvo type="percent" val="0"/>
        <cfvo type="num" val="0"/>
        <cfvo type="num" val="0"/>
      </iconSet>
    </cfRule>
  </conditionalFormatting>
  <conditionalFormatting sqref="E15">
    <cfRule type="iconSet" priority="353">
      <iconSet iconSet="3Arrows">
        <cfvo type="percent" val="0"/>
        <cfvo type="num" val="0"/>
        <cfvo type="num" val="0"/>
      </iconSet>
    </cfRule>
    <cfRule type="iconSet" priority="355">
      <iconSet iconSet="3Flags">
        <cfvo type="percent" val="0"/>
        <cfvo type="percent" val="33"/>
        <cfvo type="percent" val="67"/>
      </iconSet>
    </cfRule>
  </conditionalFormatting>
  <conditionalFormatting sqref="E20">
    <cfRule type="iconSet" priority="345">
      <iconSet iconSet="3Flags">
        <cfvo type="percent" val="0"/>
        <cfvo type="num" val="0"/>
        <cfvo type="num" val="0"/>
      </iconSet>
    </cfRule>
    <cfRule type="iconSet" priority="346">
      <iconSet>
        <cfvo type="percent" val="0"/>
        <cfvo type="num" val="0"/>
        <cfvo type="num" val="0"/>
      </iconSet>
    </cfRule>
    <cfRule type="iconSet" priority="347">
      <iconSet iconSet="3Flags" reverse="1">
        <cfvo type="percent" val="0"/>
        <cfvo type="num" val="0"/>
        <cfvo type="num" val="0"/>
      </iconSet>
    </cfRule>
    <cfRule type="iconSet" priority="348">
      <iconSet iconSet="3Flags">
        <cfvo type="percent" val="0"/>
        <cfvo type="num" val="0"/>
        <cfvo type="num" val="0"/>
      </iconSet>
    </cfRule>
    <cfRule type="iconSet" priority="349">
      <iconSet iconSet="3Flags" reverse="1">
        <cfvo type="percent" val="0"/>
        <cfvo type="num" val="0"/>
        <cfvo type="num" val="0"/>
      </iconSet>
    </cfRule>
    <cfRule type="iconSet" priority="350">
      <iconSet>
        <cfvo type="percent" val="0"/>
        <cfvo type="num" val="0"/>
        <cfvo type="num" val="0"/>
      </iconSet>
    </cfRule>
    <cfRule type="iconSet" priority="351">
      <iconSet iconSet="3Arrows">
        <cfvo type="percent" val="0"/>
        <cfvo type="num" val="0"/>
        <cfvo type="num" val="0"/>
      </iconSet>
    </cfRule>
    <cfRule type="dataBar" priority="352">
      <dataBar>
        <cfvo type="min"/>
        <cfvo type="max"/>
        <color rgb="FF63C384"/>
      </dataBar>
      <extLst>
        <ext xmlns:x14="http://schemas.microsoft.com/office/spreadsheetml/2009/9/main" uri="{B025F937-C7B1-47D3-B67F-A62EFF666E3E}">
          <x14:id>{775B79B6-A0A3-4960-B98F-A0A516CCE131}</x14:id>
        </ext>
      </extLst>
    </cfRule>
  </conditionalFormatting>
  <conditionalFormatting sqref="E27:E36">
    <cfRule type="iconSet" priority="337">
      <iconSet iconSet="3Arrows">
        <cfvo type="percent" val="0"/>
        <cfvo type="num" val="0"/>
        <cfvo type="num" val="0"/>
      </iconSet>
    </cfRule>
    <cfRule type="dataBar" priority="338">
      <dataBar>
        <cfvo type="min"/>
        <cfvo type="max"/>
        <color rgb="FF63C384"/>
      </dataBar>
      <extLst>
        <ext xmlns:x14="http://schemas.microsoft.com/office/spreadsheetml/2009/9/main" uri="{B025F937-C7B1-47D3-B67F-A62EFF666E3E}">
          <x14:id>{093C9E05-95CD-4E55-96FD-F880EF92CD40}</x14:id>
        </ext>
      </extLst>
    </cfRule>
    <cfRule type="iconSet" priority="339">
      <iconSet iconSet="3Flags">
        <cfvo type="percent" val="0"/>
        <cfvo type="num" val="0"/>
        <cfvo type="num" val="0"/>
      </iconSet>
    </cfRule>
    <cfRule type="iconSet" priority="340">
      <iconSet>
        <cfvo type="percent" val="0"/>
        <cfvo type="num" val="0"/>
        <cfvo type="num" val="0"/>
      </iconSet>
    </cfRule>
    <cfRule type="iconSet" priority="341">
      <iconSet iconSet="3Flags" reverse="1">
        <cfvo type="percent" val="0"/>
        <cfvo type="num" val="0"/>
        <cfvo type="num" val="0"/>
      </iconSet>
    </cfRule>
    <cfRule type="iconSet" priority="342">
      <iconSet iconSet="3Flags">
        <cfvo type="percent" val="0"/>
        <cfvo type="num" val="0"/>
        <cfvo type="num" val="0"/>
      </iconSet>
    </cfRule>
    <cfRule type="iconSet" priority="343">
      <iconSet iconSet="3Flags" reverse="1">
        <cfvo type="percent" val="0"/>
        <cfvo type="num" val="0"/>
        <cfvo type="num" val="0"/>
      </iconSet>
    </cfRule>
    <cfRule type="iconSet" priority="344">
      <iconSet>
        <cfvo type="percent" val="0"/>
        <cfvo type="num" val="0"/>
        <cfvo type="num" val="0"/>
      </iconSet>
    </cfRule>
  </conditionalFormatting>
  <conditionalFormatting sqref="E39">
    <cfRule type="dataBar" priority="227">
      <dataBar>
        <cfvo type="min"/>
        <cfvo type="max"/>
        <color rgb="FF63C384"/>
      </dataBar>
      <extLst>
        <ext xmlns:x14="http://schemas.microsoft.com/office/spreadsheetml/2009/9/main" uri="{B025F937-C7B1-47D3-B67F-A62EFF666E3E}">
          <x14:id>{69978665-2D09-45D3-B9AE-840FB9393562}</x14:id>
        </ext>
      </extLst>
    </cfRule>
    <cfRule type="dataBar" priority="228">
      <dataBar>
        <cfvo type="min"/>
        <cfvo type="max"/>
        <color rgb="FF63C384"/>
      </dataBar>
      <extLst>
        <ext xmlns:x14="http://schemas.microsoft.com/office/spreadsheetml/2009/9/main" uri="{B025F937-C7B1-47D3-B67F-A62EFF666E3E}">
          <x14:id>{5D64926D-8986-4BE0-8646-F9C471D03C08}</x14:id>
        </ext>
      </extLst>
    </cfRule>
    <cfRule type="dataBar" priority="229">
      <dataBar>
        <cfvo type="min"/>
        <cfvo type="max"/>
        <color rgb="FF63C384"/>
      </dataBar>
      <extLst>
        <ext xmlns:x14="http://schemas.microsoft.com/office/spreadsheetml/2009/9/main" uri="{B025F937-C7B1-47D3-B67F-A62EFF666E3E}">
          <x14:id>{58197A13-A32F-4F51-B00B-A32C17CA677A}</x14:id>
        </ext>
      </extLst>
    </cfRule>
    <cfRule type="dataBar" priority="230">
      <dataBar>
        <cfvo type="min"/>
        <cfvo type="max"/>
        <color rgb="FF63C384"/>
      </dataBar>
      <extLst>
        <ext xmlns:x14="http://schemas.microsoft.com/office/spreadsheetml/2009/9/main" uri="{B025F937-C7B1-47D3-B67F-A62EFF666E3E}">
          <x14:id>{E7E53471-7E5E-4724-BB1A-FBD1C6A56C68}</x14:id>
        </ext>
      </extLst>
    </cfRule>
    <cfRule type="dataBar" priority="231">
      <dataBar>
        <cfvo type="min"/>
        <cfvo type="max"/>
        <color rgb="FF63C384"/>
      </dataBar>
      <extLst>
        <ext xmlns:x14="http://schemas.microsoft.com/office/spreadsheetml/2009/9/main" uri="{B025F937-C7B1-47D3-B67F-A62EFF666E3E}">
          <x14:id>{C0EA89B3-0FF1-49FD-877A-8E2B32106012}</x14:id>
        </ext>
      </extLst>
    </cfRule>
    <cfRule type="dataBar" priority="232">
      <dataBar>
        <cfvo type="min"/>
        <cfvo type="max"/>
        <color rgb="FF63C384"/>
      </dataBar>
      <extLst>
        <ext xmlns:x14="http://schemas.microsoft.com/office/spreadsheetml/2009/9/main" uri="{B025F937-C7B1-47D3-B67F-A62EFF666E3E}">
          <x14:id>{71BBC10D-ADF7-44C2-9040-C900428B1A7C}</x14:id>
        </ext>
      </extLst>
    </cfRule>
    <cfRule type="dataBar" priority="233">
      <dataBar>
        <cfvo type="min"/>
        <cfvo type="max"/>
        <color rgb="FF63C384"/>
      </dataBar>
      <extLst>
        <ext xmlns:x14="http://schemas.microsoft.com/office/spreadsheetml/2009/9/main" uri="{B025F937-C7B1-47D3-B67F-A62EFF666E3E}">
          <x14:id>{D75B71E1-FEAE-4B5A-8F6B-369DA38C28CF}</x14:id>
        </ext>
      </extLst>
    </cfRule>
    <cfRule type="dataBar" priority="234">
      <dataBar>
        <cfvo type="min"/>
        <cfvo type="max"/>
        <color rgb="FF63C384"/>
      </dataBar>
      <extLst>
        <ext xmlns:x14="http://schemas.microsoft.com/office/spreadsheetml/2009/9/main" uri="{B025F937-C7B1-47D3-B67F-A62EFF666E3E}">
          <x14:id>{CD63A8A6-1DD3-48EC-B786-777F571A637B}</x14:id>
        </ext>
      </extLst>
    </cfRule>
    <cfRule type="dataBar" priority="235">
      <dataBar>
        <cfvo type="min"/>
        <cfvo type="max"/>
        <color rgb="FF63C384"/>
      </dataBar>
      <extLst>
        <ext xmlns:x14="http://schemas.microsoft.com/office/spreadsheetml/2009/9/main" uri="{B025F937-C7B1-47D3-B67F-A62EFF666E3E}">
          <x14:id>{52A97170-1178-4A59-B2F6-33B4E39F6FFF}</x14:id>
        </ext>
      </extLst>
    </cfRule>
    <cfRule type="dataBar" priority="236">
      <dataBar>
        <cfvo type="min"/>
        <cfvo type="max"/>
        <color rgb="FF63C384"/>
      </dataBar>
      <extLst>
        <ext xmlns:x14="http://schemas.microsoft.com/office/spreadsheetml/2009/9/main" uri="{B025F937-C7B1-47D3-B67F-A62EFF666E3E}">
          <x14:id>{6A759986-704A-4BBE-A4DE-3BE07805B1CC}</x14:id>
        </ext>
      </extLst>
    </cfRule>
    <cfRule type="dataBar" priority="237">
      <dataBar>
        <cfvo type="min"/>
        <cfvo type="max"/>
        <color rgb="FF63C384"/>
      </dataBar>
      <extLst>
        <ext xmlns:x14="http://schemas.microsoft.com/office/spreadsheetml/2009/9/main" uri="{B025F937-C7B1-47D3-B67F-A62EFF666E3E}">
          <x14:id>{0FE7C119-05A0-4C71-96CF-71F387143A70}</x14:id>
        </ext>
      </extLst>
    </cfRule>
    <cfRule type="dataBar" priority="238">
      <dataBar>
        <cfvo type="min"/>
        <cfvo type="max"/>
        <color rgb="FF63C384"/>
      </dataBar>
      <extLst>
        <ext xmlns:x14="http://schemas.microsoft.com/office/spreadsheetml/2009/9/main" uri="{B025F937-C7B1-47D3-B67F-A62EFF666E3E}">
          <x14:id>{2E3E7198-F5A8-447E-9537-36B5D123C0AA}</x14:id>
        </ext>
      </extLst>
    </cfRule>
    <cfRule type="dataBar" priority="239">
      <dataBar>
        <cfvo type="min"/>
        <cfvo type="max"/>
        <color rgb="FF63C384"/>
      </dataBar>
      <extLst>
        <ext xmlns:x14="http://schemas.microsoft.com/office/spreadsheetml/2009/9/main" uri="{B025F937-C7B1-47D3-B67F-A62EFF666E3E}">
          <x14:id>{F001B8F9-8583-42C0-836B-1BA38E50D7F6}</x14:id>
        </ext>
      </extLst>
    </cfRule>
    <cfRule type="dataBar" priority="240">
      <dataBar>
        <cfvo type="min"/>
        <cfvo type="max"/>
        <color rgb="FF63C384"/>
      </dataBar>
      <extLst>
        <ext xmlns:x14="http://schemas.microsoft.com/office/spreadsheetml/2009/9/main" uri="{B025F937-C7B1-47D3-B67F-A62EFF666E3E}">
          <x14:id>{41D83110-0B0D-40F1-A16E-F44AD18DD955}</x14:id>
        </ext>
      </extLst>
    </cfRule>
    <cfRule type="dataBar" priority="241">
      <dataBar>
        <cfvo type="min"/>
        <cfvo type="max"/>
        <color rgb="FF63C384"/>
      </dataBar>
      <extLst>
        <ext xmlns:x14="http://schemas.microsoft.com/office/spreadsheetml/2009/9/main" uri="{B025F937-C7B1-47D3-B67F-A62EFF666E3E}">
          <x14:id>{E6504808-1DC9-4ED1-BF0D-251BAB4F3819}</x14:id>
        </ext>
      </extLst>
    </cfRule>
    <cfRule type="dataBar" priority="242">
      <dataBar>
        <cfvo type="min"/>
        <cfvo type="max"/>
        <color rgb="FF63C384"/>
      </dataBar>
      <extLst>
        <ext xmlns:x14="http://schemas.microsoft.com/office/spreadsheetml/2009/9/main" uri="{B025F937-C7B1-47D3-B67F-A62EFF666E3E}">
          <x14:id>{30CC8FB4-3F9D-4F2E-A60A-46F7B45A1B08}</x14:id>
        </ext>
      </extLst>
    </cfRule>
    <cfRule type="dataBar" priority="243">
      <dataBar>
        <cfvo type="min"/>
        <cfvo type="max"/>
        <color rgb="FF63C384"/>
      </dataBar>
      <extLst>
        <ext xmlns:x14="http://schemas.microsoft.com/office/spreadsheetml/2009/9/main" uri="{B025F937-C7B1-47D3-B67F-A62EFF666E3E}">
          <x14:id>{2304C41A-6545-4961-98EC-0737BCFEB984}</x14:id>
        </ext>
      </extLst>
    </cfRule>
    <cfRule type="dataBar" priority="244">
      <dataBar>
        <cfvo type="min"/>
        <cfvo type="max"/>
        <color rgb="FF63C384"/>
      </dataBar>
      <extLst>
        <ext xmlns:x14="http://schemas.microsoft.com/office/spreadsheetml/2009/9/main" uri="{B025F937-C7B1-47D3-B67F-A62EFF666E3E}">
          <x14:id>{3933400C-3ACB-475B-9CDF-399E432DFF52}</x14:id>
        </ext>
      </extLst>
    </cfRule>
    <cfRule type="dataBar" priority="245">
      <dataBar>
        <cfvo type="min"/>
        <cfvo type="max"/>
        <color rgb="FF63C384"/>
      </dataBar>
      <extLst>
        <ext xmlns:x14="http://schemas.microsoft.com/office/spreadsheetml/2009/9/main" uri="{B025F937-C7B1-47D3-B67F-A62EFF666E3E}">
          <x14:id>{37887817-165A-4B7D-9435-88C6C5AD4E46}</x14:id>
        </ext>
      </extLst>
    </cfRule>
    <cfRule type="dataBar" priority="246">
      <dataBar>
        <cfvo type="min"/>
        <cfvo type="max"/>
        <color rgb="FF63C384"/>
      </dataBar>
      <extLst>
        <ext xmlns:x14="http://schemas.microsoft.com/office/spreadsheetml/2009/9/main" uri="{B025F937-C7B1-47D3-B67F-A62EFF666E3E}">
          <x14:id>{6DA3643E-0170-4685-9CF5-5D28E679C8F9}</x14:id>
        </ext>
      </extLst>
    </cfRule>
    <cfRule type="dataBar" priority="247">
      <dataBar>
        <cfvo type="min"/>
        <cfvo type="max"/>
        <color rgb="FF63C384"/>
      </dataBar>
      <extLst>
        <ext xmlns:x14="http://schemas.microsoft.com/office/spreadsheetml/2009/9/main" uri="{B025F937-C7B1-47D3-B67F-A62EFF666E3E}">
          <x14:id>{F50CFE47-6495-467D-9114-AC9A3EF463F8}</x14:id>
        </ext>
      </extLst>
    </cfRule>
    <cfRule type="dataBar" priority="248">
      <dataBar>
        <cfvo type="min"/>
        <cfvo type="max"/>
        <color rgb="FF63C384"/>
      </dataBar>
      <extLst>
        <ext xmlns:x14="http://schemas.microsoft.com/office/spreadsheetml/2009/9/main" uri="{B025F937-C7B1-47D3-B67F-A62EFF666E3E}">
          <x14:id>{942D6105-173E-4829-9B73-4E375C02857B}</x14:id>
        </ext>
      </extLst>
    </cfRule>
    <cfRule type="dataBar" priority="249">
      <dataBar>
        <cfvo type="min"/>
        <cfvo type="max"/>
        <color rgb="FF63C384"/>
      </dataBar>
      <extLst>
        <ext xmlns:x14="http://schemas.microsoft.com/office/spreadsheetml/2009/9/main" uri="{B025F937-C7B1-47D3-B67F-A62EFF666E3E}">
          <x14:id>{1ABBF59C-EC98-45A1-BD48-A6AD9971B2E3}</x14:id>
        </ext>
      </extLst>
    </cfRule>
    <cfRule type="dataBar" priority="250">
      <dataBar>
        <cfvo type="min"/>
        <cfvo type="max"/>
        <color rgb="FF63C384"/>
      </dataBar>
      <extLst>
        <ext xmlns:x14="http://schemas.microsoft.com/office/spreadsheetml/2009/9/main" uri="{B025F937-C7B1-47D3-B67F-A62EFF666E3E}">
          <x14:id>{BC97CEFD-7878-43DC-8F15-BA5317F9D4AA}</x14:id>
        </ext>
      </extLst>
    </cfRule>
    <cfRule type="dataBar" priority="251">
      <dataBar>
        <cfvo type="min"/>
        <cfvo type="max"/>
        <color rgb="FF63C384"/>
      </dataBar>
      <extLst>
        <ext xmlns:x14="http://schemas.microsoft.com/office/spreadsheetml/2009/9/main" uri="{B025F937-C7B1-47D3-B67F-A62EFF666E3E}">
          <x14:id>{8CF70D06-AB6B-4835-92B7-AD42E5643F4A}</x14:id>
        </ext>
      </extLst>
    </cfRule>
    <cfRule type="dataBar" priority="252">
      <dataBar>
        <cfvo type="min"/>
        <cfvo type="max"/>
        <color rgb="FF63C384"/>
      </dataBar>
      <extLst>
        <ext xmlns:x14="http://schemas.microsoft.com/office/spreadsheetml/2009/9/main" uri="{B025F937-C7B1-47D3-B67F-A62EFF666E3E}">
          <x14:id>{17E360F2-023C-4626-8378-963596E907E6}</x14:id>
        </ext>
      </extLst>
    </cfRule>
    <cfRule type="dataBar" priority="253">
      <dataBar>
        <cfvo type="min"/>
        <cfvo type="max"/>
        <color rgb="FF63C384"/>
      </dataBar>
      <extLst>
        <ext xmlns:x14="http://schemas.microsoft.com/office/spreadsheetml/2009/9/main" uri="{B025F937-C7B1-47D3-B67F-A62EFF666E3E}">
          <x14:id>{6604F9ED-3E7A-4022-BFAC-CBAA4F8DD55F}</x14:id>
        </ext>
      </extLst>
    </cfRule>
    <cfRule type="dataBar" priority="254">
      <dataBar>
        <cfvo type="min"/>
        <cfvo type="max"/>
        <color rgb="FF63C384"/>
      </dataBar>
      <extLst>
        <ext xmlns:x14="http://schemas.microsoft.com/office/spreadsheetml/2009/9/main" uri="{B025F937-C7B1-47D3-B67F-A62EFF666E3E}">
          <x14:id>{BF43F6D4-910A-453E-9C16-F3D36520AF21}</x14:id>
        </ext>
      </extLst>
    </cfRule>
    <cfRule type="dataBar" priority="255">
      <dataBar>
        <cfvo type="min"/>
        <cfvo type="max"/>
        <color rgb="FF63C384"/>
      </dataBar>
      <extLst>
        <ext xmlns:x14="http://schemas.microsoft.com/office/spreadsheetml/2009/9/main" uri="{B025F937-C7B1-47D3-B67F-A62EFF666E3E}">
          <x14:id>{E5CBE478-D7ED-476E-9FD8-3B9D6F572266}</x14:id>
        </ext>
      </extLst>
    </cfRule>
    <cfRule type="dataBar" priority="256">
      <dataBar>
        <cfvo type="min"/>
        <cfvo type="max"/>
        <color rgb="FF63C384"/>
      </dataBar>
      <extLst>
        <ext xmlns:x14="http://schemas.microsoft.com/office/spreadsheetml/2009/9/main" uri="{B025F937-C7B1-47D3-B67F-A62EFF666E3E}">
          <x14:id>{539D2883-44D6-4ADF-8BC0-2FF20751850C}</x14:id>
        </ext>
      </extLst>
    </cfRule>
    <cfRule type="dataBar" priority="257">
      <dataBar>
        <cfvo type="min"/>
        <cfvo type="max"/>
        <color rgb="FF63C384"/>
      </dataBar>
      <extLst>
        <ext xmlns:x14="http://schemas.microsoft.com/office/spreadsheetml/2009/9/main" uri="{B025F937-C7B1-47D3-B67F-A62EFF666E3E}">
          <x14:id>{7EFFCBD4-90BE-4B1D-8F3D-768D0935CF5C}</x14:id>
        </ext>
      </extLst>
    </cfRule>
    <cfRule type="dataBar" priority="258">
      <dataBar>
        <cfvo type="min"/>
        <cfvo type="max"/>
        <color rgb="FF63C384"/>
      </dataBar>
      <extLst>
        <ext xmlns:x14="http://schemas.microsoft.com/office/spreadsheetml/2009/9/main" uri="{B025F937-C7B1-47D3-B67F-A62EFF666E3E}">
          <x14:id>{D7F52AFF-2EFE-4502-9D64-4E27C6C06D8A}</x14:id>
        </ext>
      </extLst>
    </cfRule>
    <cfRule type="dataBar" priority="259">
      <dataBar>
        <cfvo type="min"/>
        <cfvo type="max"/>
        <color rgb="FF63C384"/>
      </dataBar>
      <extLst>
        <ext xmlns:x14="http://schemas.microsoft.com/office/spreadsheetml/2009/9/main" uri="{B025F937-C7B1-47D3-B67F-A62EFF666E3E}">
          <x14:id>{B23EB32B-EBAE-4F36-849F-F73C570A1921}</x14:id>
        </ext>
      </extLst>
    </cfRule>
    <cfRule type="dataBar" priority="260">
      <dataBar>
        <cfvo type="min"/>
        <cfvo type="max"/>
        <color rgb="FF63C384"/>
      </dataBar>
      <extLst>
        <ext xmlns:x14="http://schemas.microsoft.com/office/spreadsheetml/2009/9/main" uri="{B025F937-C7B1-47D3-B67F-A62EFF666E3E}">
          <x14:id>{EC6E75D1-33BB-46F4-A0E7-FAE4B47833E0}</x14:id>
        </ext>
      </extLst>
    </cfRule>
    <cfRule type="dataBar" priority="261">
      <dataBar>
        <cfvo type="min"/>
        <cfvo type="max"/>
        <color rgb="FF63C384"/>
      </dataBar>
      <extLst>
        <ext xmlns:x14="http://schemas.microsoft.com/office/spreadsheetml/2009/9/main" uri="{B025F937-C7B1-47D3-B67F-A62EFF666E3E}">
          <x14:id>{1450990A-AEBC-4302-950B-5FCF8A37B406}</x14:id>
        </ext>
      </extLst>
    </cfRule>
    <cfRule type="dataBar" priority="262">
      <dataBar>
        <cfvo type="min"/>
        <cfvo type="max"/>
        <color rgb="FF63C384"/>
      </dataBar>
      <extLst>
        <ext xmlns:x14="http://schemas.microsoft.com/office/spreadsheetml/2009/9/main" uri="{B025F937-C7B1-47D3-B67F-A62EFF666E3E}">
          <x14:id>{E3B2FE16-F479-442A-962B-FC9286D98AA0}</x14:id>
        </ext>
      </extLst>
    </cfRule>
    <cfRule type="dataBar" priority="263">
      <dataBar>
        <cfvo type="min"/>
        <cfvo type="max"/>
        <color rgb="FF63C384"/>
      </dataBar>
      <extLst>
        <ext xmlns:x14="http://schemas.microsoft.com/office/spreadsheetml/2009/9/main" uri="{B025F937-C7B1-47D3-B67F-A62EFF666E3E}">
          <x14:id>{6F949BAA-263E-4268-82D4-F19E613E6765}</x14:id>
        </ext>
      </extLst>
    </cfRule>
    <cfRule type="dataBar" priority="264">
      <dataBar>
        <cfvo type="min"/>
        <cfvo type="max"/>
        <color rgb="FF63C384"/>
      </dataBar>
      <extLst>
        <ext xmlns:x14="http://schemas.microsoft.com/office/spreadsheetml/2009/9/main" uri="{B025F937-C7B1-47D3-B67F-A62EFF666E3E}">
          <x14:id>{0EF9E798-2648-44C0-9B56-68186C57A696}</x14:id>
        </ext>
      </extLst>
    </cfRule>
    <cfRule type="dataBar" priority="265">
      <dataBar>
        <cfvo type="min"/>
        <cfvo type="max"/>
        <color rgb="FF63C384"/>
      </dataBar>
      <extLst>
        <ext xmlns:x14="http://schemas.microsoft.com/office/spreadsheetml/2009/9/main" uri="{B025F937-C7B1-47D3-B67F-A62EFF666E3E}">
          <x14:id>{E4698B88-E863-4444-AB63-04B4974CEFE2}</x14:id>
        </ext>
      </extLst>
    </cfRule>
    <cfRule type="dataBar" priority="266">
      <dataBar>
        <cfvo type="min"/>
        <cfvo type="max"/>
        <color rgb="FF63C384"/>
      </dataBar>
      <extLst>
        <ext xmlns:x14="http://schemas.microsoft.com/office/spreadsheetml/2009/9/main" uri="{B025F937-C7B1-47D3-B67F-A62EFF666E3E}">
          <x14:id>{9AD4B68A-DED2-451A-80A7-E181F3D60C74}</x14:id>
        </ext>
      </extLst>
    </cfRule>
    <cfRule type="dataBar" priority="267">
      <dataBar>
        <cfvo type="min"/>
        <cfvo type="max"/>
        <color rgb="FF63C384"/>
      </dataBar>
      <extLst>
        <ext xmlns:x14="http://schemas.microsoft.com/office/spreadsheetml/2009/9/main" uri="{B025F937-C7B1-47D3-B67F-A62EFF666E3E}">
          <x14:id>{693F1DFE-F548-43C1-94B4-81F73B706010}</x14:id>
        </ext>
      </extLst>
    </cfRule>
    <cfRule type="dataBar" priority="268">
      <dataBar>
        <cfvo type="min"/>
        <cfvo type="max"/>
        <color rgb="FF63C384"/>
      </dataBar>
      <extLst>
        <ext xmlns:x14="http://schemas.microsoft.com/office/spreadsheetml/2009/9/main" uri="{B025F937-C7B1-47D3-B67F-A62EFF666E3E}">
          <x14:id>{29A84AB9-6482-4862-97A7-C2327D8742D3}</x14:id>
        </ext>
      </extLst>
    </cfRule>
    <cfRule type="dataBar" priority="269">
      <dataBar>
        <cfvo type="min"/>
        <cfvo type="max"/>
        <color rgb="FF63C384"/>
      </dataBar>
      <extLst>
        <ext xmlns:x14="http://schemas.microsoft.com/office/spreadsheetml/2009/9/main" uri="{B025F937-C7B1-47D3-B67F-A62EFF666E3E}">
          <x14:id>{1B2038A7-FA57-4AD2-A083-325086BAE207}</x14:id>
        </ext>
      </extLst>
    </cfRule>
    <cfRule type="dataBar" priority="270">
      <dataBar>
        <cfvo type="min"/>
        <cfvo type="max"/>
        <color rgb="FF63C384"/>
      </dataBar>
      <extLst>
        <ext xmlns:x14="http://schemas.microsoft.com/office/spreadsheetml/2009/9/main" uri="{B025F937-C7B1-47D3-B67F-A62EFF666E3E}">
          <x14:id>{D64F32A8-CD68-4CA1-92C5-190413BAAB48}</x14:id>
        </ext>
      </extLst>
    </cfRule>
    <cfRule type="dataBar" priority="271">
      <dataBar>
        <cfvo type="min"/>
        <cfvo type="max"/>
        <color rgb="FF63C384"/>
      </dataBar>
      <extLst>
        <ext xmlns:x14="http://schemas.microsoft.com/office/spreadsheetml/2009/9/main" uri="{B025F937-C7B1-47D3-B67F-A62EFF666E3E}">
          <x14:id>{796F4EFD-CDAC-461D-B8FD-BF54D17A0BCA}</x14:id>
        </ext>
      </extLst>
    </cfRule>
    <cfRule type="dataBar" priority="272">
      <dataBar>
        <cfvo type="min"/>
        <cfvo type="max"/>
        <color rgb="FF63C384"/>
      </dataBar>
      <extLst>
        <ext xmlns:x14="http://schemas.microsoft.com/office/spreadsheetml/2009/9/main" uri="{B025F937-C7B1-47D3-B67F-A62EFF666E3E}">
          <x14:id>{BAC5EB6C-D2F3-45C5-82C4-F9FF106E0B69}</x14:id>
        </ext>
      </extLst>
    </cfRule>
    <cfRule type="dataBar" priority="273">
      <dataBar>
        <cfvo type="min"/>
        <cfvo type="max"/>
        <color rgb="FF63C384"/>
      </dataBar>
      <extLst>
        <ext xmlns:x14="http://schemas.microsoft.com/office/spreadsheetml/2009/9/main" uri="{B025F937-C7B1-47D3-B67F-A62EFF666E3E}">
          <x14:id>{6E5B83AA-DC34-4732-B646-A42EACC7583A}</x14:id>
        </ext>
      </extLst>
    </cfRule>
    <cfRule type="dataBar" priority="274">
      <dataBar>
        <cfvo type="min"/>
        <cfvo type="max"/>
        <color rgb="FF63C384"/>
      </dataBar>
      <extLst>
        <ext xmlns:x14="http://schemas.microsoft.com/office/spreadsheetml/2009/9/main" uri="{B025F937-C7B1-47D3-B67F-A62EFF666E3E}">
          <x14:id>{C28F6530-EA07-474C-B658-F1BE586B4BDF}</x14:id>
        </ext>
      </extLst>
    </cfRule>
    <cfRule type="dataBar" priority="275">
      <dataBar>
        <cfvo type="min"/>
        <cfvo type="max"/>
        <color rgb="FF63C384"/>
      </dataBar>
      <extLst>
        <ext xmlns:x14="http://schemas.microsoft.com/office/spreadsheetml/2009/9/main" uri="{B025F937-C7B1-47D3-B67F-A62EFF666E3E}">
          <x14:id>{59FB0C71-F3F9-4532-88B8-A28000E43853}</x14:id>
        </ext>
      </extLst>
    </cfRule>
    <cfRule type="dataBar" priority="276">
      <dataBar>
        <cfvo type="min"/>
        <cfvo type="max"/>
        <color rgb="FF63C384"/>
      </dataBar>
      <extLst>
        <ext xmlns:x14="http://schemas.microsoft.com/office/spreadsheetml/2009/9/main" uri="{B025F937-C7B1-47D3-B67F-A62EFF666E3E}">
          <x14:id>{5445EED7-68FE-4B76-BE53-658517352253}</x14:id>
        </ext>
      </extLst>
    </cfRule>
    <cfRule type="dataBar" priority="277">
      <dataBar>
        <cfvo type="min"/>
        <cfvo type="max"/>
        <color rgb="FF63C384"/>
      </dataBar>
      <extLst>
        <ext xmlns:x14="http://schemas.microsoft.com/office/spreadsheetml/2009/9/main" uri="{B025F937-C7B1-47D3-B67F-A62EFF666E3E}">
          <x14:id>{6BAC7620-2C42-415D-97A0-5356CF7FE6F5}</x14:id>
        </ext>
      </extLst>
    </cfRule>
    <cfRule type="dataBar" priority="278">
      <dataBar>
        <cfvo type="min"/>
        <cfvo type="max"/>
        <color rgb="FF63C384"/>
      </dataBar>
      <extLst>
        <ext xmlns:x14="http://schemas.microsoft.com/office/spreadsheetml/2009/9/main" uri="{B025F937-C7B1-47D3-B67F-A62EFF666E3E}">
          <x14:id>{3FAA1999-A45C-4C8D-B76F-6B0350BF410C}</x14:id>
        </ext>
      </extLst>
    </cfRule>
    <cfRule type="dataBar" priority="279">
      <dataBar>
        <cfvo type="min"/>
        <cfvo type="max"/>
        <color rgb="FF63C384"/>
      </dataBar>
      <extLst>
        <ext xmlns:x14="http://schemas.microsoft.com/office/spreadsheetml/2009/9/main" uri="{B025F937-C7B1-47D3-B67F-A62EFF666E3E}">
          <x14:id>{71A1066D-5CCC-4245-8F90-3A1F17FC8988}</x14:id>
        </ext>
      </extLst>
    </cfRule>
    <cfRule type="dataBar" priority="280">
      <dataBar>
        <cfvo type="min"/>
        <cfvo type="max"/>
        <color rgb="FF63C384"/>
      </dataBar>
      <extLst>
        <ext xmlns:x14="http://schemas.microsoft.com/office/spreadsheetml/2009/9/main" uri="{B025F937-C7B1-47D3-B67F-A62EFF666E3E}">
          <x14:id>{78C8D1FD-A759-443E-B5D6-ACD8DEF660F0}</x14:id>
        </ext>
      </extLst>
    </cfRule>
    <cfRule type="dataBar" priority="281">
      <dataBar>
        <cfvo type="min"/>
        <cfvo type="max"/>
        <color rgb="FF63C384"/>
      </dataBar>
      <extLst>
        <ext xmlns:x14="http://schemas.microsoft.com/office/spreadsheetml/2009/9/main" uri="{B025F937-C7B1-47D3-B67F-A62EFF666E3E}">
          <x14:id>{A161276B-85A4-4469-B94F-2B1CB5EAAD8A}</x14:id>
        </ext>
      </extLst>
    </cfRule>
    <cfRule type="dataBar" priority="282">
      <dataBar>
        <cfvo type="min"/>
        <cfvo type="max"/>
        <color rgb="FF63C384"/>
      </dataBar>
      <extLst>
        <ext xmlns:x14="http://schemas.microsoft.com/office/spreadsheetml/2009/9/main" uri="{B025F937-C7B1-47D3-B67F-A62EFF666E3E}">
          <x14:id>{A6089897-94FF-49A4-AC5A-377CB321B7FF}</x14:id>
        </ext>
      </extLst>
    </cfRule>
    <cfRule type="dataBar" priority="283">
      <dataBar>
        <cfvo type="min"/>
        <cfvo type="max"/>
        <color rgb="FF63C384"/>
      </dataBar>
      <extLst>
        <ext xmlns:x14="http://schemas.microsoft.com/office/spreadsheetml/2009/9/main" uri="{B025F937-C7B1-47D3-B67F-A62EFF666E3E}">
          <x14:id>{A936EF08-AF3E-4B75-9AEC-15B2EF79EBA4}</x14:id>
        </ext>
      </extLst>
    </cfRule>
    <cfRule type="dataBar" priority="284">
      <dataBar>
        <cfvo type="min"/>
        <cfvo type="max"/>
        <color rgb="FF63C384"/>
      </dataBar>
      <extLst>
        <ext xmlns:x14="http://schemas.microsoft.com/office/spreadsheetml/2009/9/main" uri="{B025F937-C7B1-47D3-B67F-A62EFF666E3E}">
          <x14:id>{82E76A8F-8395-400A-8BE6-5CB72A209716}</x14:id>
        </ext>
      </extLst>
    </cfRule>
    <cfRule type="dataBar" priority="285">
      <dataBar>
        <cfvo type="min"/>
        <cfvo type="max"/>
        <color rgb="FF63C384"/>
      </dataBar>
      <extLst>
        <ext xmlns:x14="http://schemas.microsoft.com/office/spreadsheetml/2009/9/main" uri="{B025F937-C7B1-47D3-B67F-A62EFF666E3E}">
          <x14:id>{18C12CA1-B404-4F4E-A520-8F9049782C18}</x14:id>
        </ext>
      </extLst>
    </cfRule>
    <cfRule type="dataBar" priority="286">
      <dataBar>
        <cfvo type="min"/>
        <cfvo type="max"/>
        <color rgb="FF63C384"/>
      </dataBar>
      <extLst>
        <ext xmlns:x14="http://schemas.microsoft.com/office/spreadsheetml/2009/9/main" uri="{B025F937-C7B1-47D3-B67F-A62EFF666E3E}">
          <x14:id>{A3CA05E9-E4FE-44B1-A688-04929E0A8D71}</x14:id>
        </ext>
      </extLst>
    </cfRule>
    <cfRule type="dataBar" priority="287">
      <dataBar>
        <cfvo type="min"/>
        <cfvo type="max"/>
        <color rgb="FF63C384"/>
      </dataBar>
      <extLst>
        <ext xmlns:x14="http://schemas.microsoft.com/office/spreadsheetml/2009/9/main" uri="{B025F937-C7B1-47D3-B67F-A62EFF666E3E}">
          <x14:id>{3B47B6ED-27BB-47B6-81F7-0B8D986ACC12}</x14:id>
        </ext>
      </extLst>
    </cfRule>
    <cfRule type="dataBar" priority="288">
      <dataBar>
        <cfvo type="min"/>
        <cfvo type="max"/>
        <color rgb="FF63C384"/>
      </dataBar>
      <extLst>
        <ext xmlns:x14="http://schemas.microsoft.com/office/spreadsheetml/2009/9/main" uri="{B025F937-C7B1-47D3-B67F-A62EFF666E3E}">
          <x14:id>{3CA0F17B-2AF3-4BA9-A7F0-A81BAC560A2E}</x14:id>
        </ext>
      </extLst>
    </cfRule>
    <cfRule type="dataBar" priority="289">
      <dataBar>
        <cfvo type="min"/>
        <cfvo type="max"/>
        <color rgb="FF63C384"/>
      </dataBar>
      <extLst>
        <ext xmlns:x14="http://schemas.microsoft.com/office/spreadsheetml/2009/9/main" uri="{B025F937-C7B1-47D3-B67F-A62EFF666E3E}">
          <x14:id>{D8D7756D-E7A4-49B8-8492-F8099AEC4916}</x14:id>
        </ext>
      </extLst>
    </cfRule>
    <cfRule type="dataBar" priority="290">
      <dataBar>
        <cfvo type="min"/>
        <cfvo type="max"/>
        <color rgb="FF63C384"/>
      </dataBar>
      <extLst>
        <ext xmlns:x14="http://schemas.microsoft.com/office/spreadsheetml/2009/9/main" uri="{B025F937-C7B1-47D3-B67F-A62EFF666E3E}">
          <x14:id>{3F4DEB44-9B57-4918-B36B-6F3B58C20981}</x14:id>
        </ext>
      </extLst>
    </cfRule>
    <cfRule type="dataBar" priority="291">
      <dataBar>
        <cfvo type="min"/>
        <cfvo type="max"/>
        <color rgb="FF63C384"/>
      </dataBar>
      <extLst>
        <ext xmlns:x14="http://schemas.microsoft.com/office/spreadsheetml/2009/9/main" uri="{B025F937-C7B1-47D3-B67F-A62EFF666E3E}">
          <x14:id>{32F1F5B1-1509-422C-9EFE-6324BE2B3C7A}</x14:id>
        </ext>
      </extLst>
    </cfRule>
    <cfRule type="dataBar" priority="292">
      <dataBar>
        <cfvo type="min"/>
        <cfvo type="max"/>
        <color rgb="FF63C384"/>
      </dataBar>
      <extLst>
        <ext xmlns:x14="http://schemas.microsoft.com/office/spreadsheetml/2009/9/main" uri="{B025F937-C7B1-47D3-B67F-A62EFF666E3E}">
          <x14:id>{76B00AEE-B6E2-4FE6-9104-4B9CA00D3293}</x14:id>
        </ext>
      </extLst>
    </cfRule>
    <cfRule type="dataBar" priority="293">
      <dataBar>
        <cfvo type="min"/>
        <cfvo type="max"/>
        <color rgb="FF63C384"/>
      </dataBar>
      <extLst>
        <ext xmlns:x14="http://schemas.microsoft.com/office/spreadsheetml/2009/9/main" uri="{B025F937-C7B1-47D3-B67F-A62EFF666E3E}">
          <x14:id>{DDFD484C-A0A6-4FBF-A368-F0C94999A805}</x14:id>
        </ext>
      </extLst>
    </cfRule>
    <cfRule type="dataBar" priority="294">
      <dataBar>
        <cfvo type="min"/>
        <cfvo type="max"/>
        <color rgb="FF63C384"/>
      </dataBar>
      <extLst>
        <ext xmlns:x14="http://schemas.microsoft.com/office/spreadsheetml/2009/9/main" uri="{B025F937-C7B1-47D3-B67F-A62EFF666E3E}">
          <x14:id>{88A31603-2CA7-4E89-845F-EA02DB2C863D}</x14:id>
        </ext>
      </extLst>
    </cfRule>
    <cfRule type="dataBar" priority="295">
      <dataBar>
        <cfvo type="min"/>
        <cfvo type="max"/>
        <color rgb="FF63C384"/>
      </dataBar>
      <extLst>
        <ext xmlns:x14="http://schemas.microsoft.com/office/spreadsheetml/2009/9/main" uri="{B025F937-C7B1-47D3-B67F-A62EFF666E3E}">
          <x14:id>{636BD2BE-9ACE-4E3E-AFCD-C82F1D8D566A}</x14:id>
        </ext>
      </extLst>
    </cfRule>
    <cfRule type="dataBar" priority="296">
      <dataBar>
        <cfvo type="min"/>
        <cfvo type="max"/>
        <color rgb="FF63C384"/>
      </dataBar>
      <extLst>
        <ext xmlns:x14="http://schemas.microsoft.com/office/spreadsheetml/2009/9/main" uri="{B025F937-C7B1-47D3-B67F-A62EFF666E3E}">
          <x14:id>{192CC62D-A667-45FA-9A82-71F4D7C2E961}</x14:id>
        </ext>
      </extLst>
    </cfRule>
    <cfRule type="dataBar" priority="297">
      <dataBar>
        <cfvo type="min"/>
        <cfvo type="max"/>
        <color rgb="FF63C384"/>
      </dataBar>
      <extLst>
        <ext xmlns:x14="http://schemas.microsoft.com/office/spreadsheetml/2009/9/main" uri="{B025F937-C7B1-47D3-B67F-A62EFF666E3E}">
          <x14:id>{311769FB-6D86-49E4-B7F1-F78015E46A1B}</x14:id>
        </ext>
      </extLst>
    </cfRule>
    <cfRule type="dataBar" priority="298">
      <dataBar>
        <cfvo type="min"/>
        <cfvo type="max"/>
        <color rgb="FF63C384"/>
      </dataBar>
      <extLst>
        <ext xmlns:x14="http://schemas.microsoft.com/office/spreadsheetml/2009/9/main" uri="{B025F937-C7B1-47D3-B67F-A62EFF666E3E}">
          <x14:id>{B312155F-1B4C-406A-B204-F1DFB42C6A30}</x14:id>
        </ext>
      </extLst>
    </cfRule>
    <cfRule type="dataBar" priority="299">
      <dataBar>
        <cfvo type="min"/>
        <cfvo type="max"/>
        <color rgb="FF63C384"/>
      </dataBar>
      <extLst>
        <ext xmlns:x14="http://schemas.microsoft.com/office/spreadsheetml/2009/9/main" uri="{B025F937-C7B1-47D3-B67F-A62EFF666E3E}">
          <x14:id>{CDAF152B-FC0A-4DBA-8371-02DF50DA16EB}</x14:id>
        </ext>
      </extLst>
    </cfRule>
    <cfRule type="dataBar" priority="300">
      <dataBar>
        <cfvo type="min"/>
        <cfvo type="max"/>
        <color rgb="FF63C384"/>
      </dataBar>
      <extLst>
        <ext xmlns:x14="http://schemas.microsoft.com/office/spreadsheetml/2009/9/main" uri="{B025F937-C7B1-47D3-B67F-A62EFF666E3E}">
          <x14:id>{28D009A2-E36B-49FE-8759-80BC20D210A1}</x14:id>
        </ext>
      </extLst>
    </cfRule>
    <cfRule type="dataBar" priority="301">
      <dataBar>
        <cfvo type="min"/>
        <cfvo type="max"/>
        <color rgb="FF63C384"/>
      </dataBar>
      <extLst>
        <ext xmlns:x14="http://schemas.microsoft.com/office/spreadsheetml/2009/9/main" uri="{B025F937-C7B1-47D3-B67F-A62EFF666E3E}">
          <x14:id>{9C9C6BE0-F49A-42F1-8D2D-9028683D12B0}</x14:id>
        </ext>
      </extLst>
    </cfRule>
    <cfRule type="dataBar" priority="302">
      <dataBar>
        <cfvo type="min"/>
        <cfvo type="max"/>
        <color rgb="FF63C384"/>
      </dataBar>
      <extLst>
        <ext xmlns:x14="http://schemas.microsoft.com/office/spreadsheetml/2009/9/main" uri="{B025F937-C7B1-47D3-B67F-A62EFF666E3E}">
          <x14:id>{713CAA37-80AA-4A35-998E-63835CE5E566}</x14:id>
        </ext>
      </extLst>
    </cfRule>
    <cfRule type="dataBar" priority="303">
      <dataBar>
        <cfvo type="min"/>
        <cfvo type="max"/>
        <color rgb="FF63C384"/>
      </dataBar>
      <extLst>
        <ext xmlns:x14="http://schemas.microsoft.com/office/spreadsheetml/2009/9/main" uri="{B025F937-C7B1-47D3-B67F-A62EFF666E3E}">
          <x14:id>{E2242815-B128-450B-8F46-41A354880884}</x14:id>
        </ext>
      </extLst>
    </cfRule>
    <cfRule type="dataBar" priority="304">
      <dataBar>
        <cfvo type="min"/>
        <cfvo type="max"/>
        <color rgb="FF63C384"/>
      </dataBar>
      <extLst>
        <ext xmlns:x14="http://schemas.microsoft.com/office/spreadsheetml/2009/9/main" uri="{B025F937-C7B1-47D3-B67F-A62EFF666E3E}">
          <x14:id>{F0450399-27AE-4645-A120-D6EDE46F10E5}</x14:id>
        </ext>
      </extLst>
    </cfRule>
    <cfRule type="dataBar" priority="305">
      <dataBar>
        <cfvo type="min"/>
        <cfvo type="max"/>
        <color rgb="FF63C384"/>
      </dataBar>
      <extLst>
        <ext xmlns:x14="http://schemas.microsoft.com/office/spreadsheetml/2009/9/main" uri="{B025F937-C7B1-47D3-B67F-A62EFF666E3E}">
          <x14:id>{4DE1C8CD-6130-46FF-9F8F-7FE1C321FCE3}</x14:id>
        </ext>
      </extLst>
    </cfRule>
    <cfRule type="dataBar" priority="306">
      <dataBar>
        <cfvo type="min"/>
        <cfvo type="max"/>
        <color rgb="FF63C384"/>
      </dataBar>
      <extLst>
        <ext xmlns:x14="http://schemas.microsoft.com/office/spreadsheetml/2009/9/main" uri="{B025F937-C7B1-47D3-B67F-A62EFF666E3E}">
          <x14:id>{88E25CEB-BF7B-4907-80A5-A1DA1E63B3FD}</x14:id>
        </ext>
      </extLst>
    </cfRule>
    <cfRule type="dataBar" priority="307">
      <dataBar>
        <cfvo type="min"/>
        <cfvo type="max"/>
        <color rgb="FF63C384"/>
      </dataBar>
      <extLst>
        <ext xmlns:x14="http://schemas.microsoft.com/office/spreadsheetml/2009/9/main" uri="{B025F937-C7B1-47D3-B67F-A62EFF666E3E}">
          <x14:id>{15FB843D-3341-4F48-A049-AC0C89D00E79}</x14:id>
        </ext>
      </extLst>
    </cfRule>
    <cfRule type="dataBar" priority="308">
      <dataBar>
        <cfvo type="min"/>
        <cfvo type="max"/>
        <color rgb="FF63C384"/>
      </dataBar>
      <extLst>
        <ext xmlns:x14="http://schemas.microsoft.com/office/spreadsheetml/2009/9/main" uri="{B025F937-C7B1-47D3-B67F-A62EFF666E3E}">
          <x14:id>{067778B7-A704-42BC-9286-929BBC16495B}</x14:id>
        </ext>
      </extLst>
    </cfRule>
    <cfRule type="dataBar" priority="309">
      <dataBar>
        <cfvo type="min"/>
        <cfvo type="max"/>
        <color rgb="FF63C384"/>
      </dataBar>
      <extLst>
        <ext xmlns:x14="http://schemas.microsoft.com/office/spreadsheetml/2009/9/main" uri="{B025F937-C7B1-47D3-B67F-A62EFF666E3E}">
          <x14:id>{AAD8B2B7-963C-4B2D-BFE8-C57E152574EA}</x14:id>
        </ext>
      </extLst>
    </cfRule>
    <cfRule type="dataBar" priority="310">
      <dataBar>
        <cfvo type="min"/>
        <cfvo type="max"/>
        <color rgb="FF63C384"/>
      </dataBar>
      <extLst>
        <ext xmlns:x14="http://schemas.microsoft.com/office/spreadsheetml/2009/9/main" uri="{B025F937-C7B1-47D3-B67F-A62EFF666E3E}">
          <x14:id>{85A1EE86-1E22-42CD-8374-21877AE30359}</x14:id>
        </ext>
      </extLst>
    </cfRule>
    <cfRule type="dataBar" priority="311">
      <dataBar>
        <cfvo type="min"/>
        <cfvo type="max"/>
        <color rgb="FF63C384"/>
      </dataBar>
      <extLst>
        <ext xmlns:x14="http://schemas.microsoft.com/office/spreadsheetml/2009/9/main" uri="{B025F937-C7B1-47D3-B67F-A62EFF666E3E}">
          <x14:id>{428822B9-2A25-4984-8DF5-01DD76E29D5A}</x14:id>
        </ext>
      </extLst>
    </cfRule>
    <cfRule type="dataBar" priority="312">
      <dataBar>
        <cfvo type="min"/>
        <cfvo type="max"/>
        <color rgb="FF63C384"/>
      </dataBar>
      <extLst>
        <ext xmlns:x14="http://schemas.microsoft.com/office/spreadsheetml/2009/9/main" uri="{B025F937-C7B1-47D3-B67F-A62EFF666E3E}">
          <x14:id>{227BDB23-5819-4713-AF41-548F485310D2}</x14:id>
        </ext>
      </extLst>
    </cfRule>
    <cfRule type="dataBar" priority="313">
      <dataBar>
        <cfvo type="min"/>
        <cfvo type="max"/>
        <color rgb="FF63C384"/>
      </dataBar>
      <extLst>
        <ext xmlns:x14="http://schemas.microsoft.com/office/spreadsheetml/2009/9/main" uri="{B025F937-C7B1-47D3-B67F-A62EFF666E3E}">
          <x14:id>{D7FBFC58-8EF5-4AEF-8218-F5311036B557}</x14:id>
        </ext>
      </extLst>
    </cfRule>
    <cfRule type="dataBar" priority="314">
      <dataBar>
        <cfvo type="min"/>
        <cfvo type="max"/>
        <color rgb="FF63C384"/>
      </dataBar>
      <extLst>
        <ext xmlns:x14="http://schemas.microsoft.com/office/spreadsheetml/2009/9/main" uri="{B025F937-C7B1-47D3-B67F-A62EFF666E3E}">
          <x14:id>{CE1C85B4-3F98-4BB1-B2AF-F0ADA1F5226C}</x14:id>
        </ext>
      </extLst>
    </cfRule>
    <cfRule type="dataBar" priority="315">
      <dataBar>
        <cfvo type="min"/>
        <cfvo type="max"/>
        <color rgb="FF63C384"/>
      </dataBar>
      <extLst>
        <ext xmlns:x14="http://schemas.microsoft.com/office/spreadsheetml/2009/9/main" uri="{B025F937-C7B1-47D3-B67F-A62EFF666E3E}">
          <x14:id>{52D5BC1C-BB1C-4F4F-B1E5-4A43B4FF6539}</x14:id>
        </ext>
      </extLst>
    </cfRule>
    <cfRule type="dataBar" priority="316">
      <dataBar>
        <cfvo type="min"/>
        <cfvo type="max"/>
        <color rgb="FF63C384"/>
      </dataBar>
      <extLst>
        <ext xmlns:x14="http://schemas.microsoft.com/office/spreadsheetml/2009/9/main" uri="{B025F937-C7B1-47D3-B67F-A62EFF666E3E}">
          <x14:id>{35716039-E15D-4101-B3E2-CACCC8FEFA39}</x14:id>
        </ext>
      </extLst>
    </cfRule>
    <cfRule type="dataBar" priority="317">
      <dataBar>
        <cfvo type="min"/>
        <cfvo type="max"/>
        <color rgb="FF63C384"/>
      </dataBar>
      <extLst>
        <ext xmlns:x14="http://schemas.microsoft.com/office/spreadsheetml/2009/9/main" uri="{B025F937-C7B1-47D3-B67F-A62EFF666E3E}">
          <x14:id>{E56ED3C6-70A8-4412-AD18-38CF998FA01C}</x14:id>
        </ext>
      </extLst>
    </cfRule>
    <cfRule type="dataBar" priority="318">
      <dataBar>
        <cfvo type="min"/>
        <cfvo type="max"/>
        <color rgb="FF63C384"/>
      </dataBar>
      <extLst>
        <ext xmlns:x14="http://schemas.microsoft.com/office/spreadsheetml/2009/9/main" uri="{B025F937-C7B1-47D3-B67F-A62EFF666E3E}">
          <x14:id>{9F1E6A3E-A91E-46EA-BD02-ACCA8F8D6545}</x14:id>
        </ext>
      </extLst>
    </cfRule>
    <cfRule type="dataBar" priority="319">
      <dataBar>
        <cfvo type="min"/>
        <cfvo type="max"/>
        <color rgb="FF63C384"/>
      </dataBar>
      <extLst>
        <ext xmlns:x14="http://schemas.microsoft.com/office/spreadsheetml/2009/9/main" uri="{B025F937-C7B1-47D3-B67F-A62EFF666E3E}">
          <x14:id>{D404DCD0-29B6-4124-943B-5251D9B4D6AC}</x14:id>
        </ext>
      </extLst>
    </cfRule>
    <cfRule type="dataBar" priority="320">
      <dataBar>
        <cfvo type="min"/>
        <cfvo type="max"/>
        <color rgb="FF63C384"/>
      </dataBar>
      <extLst>
        <ext xmlns:x14="http://schemas.microsoft.com/office/spreadsheetml/2009/9/main" uri="{B025F937-C7B1-47D3-B67F-A62EFF666E3E}">
          <x14:id>{6A1AB407-87E5-4539-8BD9-8079240A0ADC}</x14:id>
        </ext>
      </extLst>
    </cfRule>
    <cfRule type="dataBar" priority="321">
      <dataBar>
        <cfvo type="min"/>
        <cfvo type="max"/>
        <color rgb="FF63C384"/>
      </dataBar>
      <extLst>
        <ext xmlns:x14="http://schemas.microsoft.com/office/spreadsheetml/2009/9/main" uri="{B025F937-C7B1-47D3-B67F-A62EFF666E3E}">
          <x14:id>{1BCA30CC-3463-4D58-8B15-0CDEFC815C87}</x14:id>
        </ext>
      </extLst>
    </cfRule>
    <cfRule type="dataBar" priority="322">
      <dataBar>
        <cfvo type="min"/>
        <cfvo type="max"/>
        <color rgb="FF63C384"/>
      </dataBar>
      <extLst>
        <ext xmlns:x14="http://schemas.microsoft.com/office/spreadsheetml/2009/9/main" uri="{B025F937-C7B1-47D3-B67F-A62EFF666E3E}">
          <x14:id>{5A385886-D18C-42C8-9C74-42B0C704D76B}</x14:id>
        </ext>
      </extLst>
    </cfRule>
    <cfRule type="dataBar" priority="323">
      <dataBar>
        <cfvo type="min"/>
        <cfvo type="max"/>
        <color rgb="FF63C384"/>
      </dataBar>
      <extLst>
        <ext xmlns:x14="http://schemas.microsoft.com/office/spreadsheetml/2009/9/main" uri="{B025F937-C7B1-47D3-B67F-A62EFF666E3E}">
          <x14:id>{F00BFEF3-0069-4300-B8D6-410FD8C1412C}</x14:id>
        </ext>
      </extLst>
    </cfRule>
    <cfRule type="dataBar" priority="324">
      <dataBar>
        <cfvo type="min"/>
        <cfvo type="max"/>
        <color rgb="FF63C384"/>
      </dataBar>
      <extLst>
        <ext xmlns:x14="http://schemas.microsoft.com/office/spreadsheetml/2009/9/main" uri="{B025F937-C7B1-47D3-B67F-A62EFF666E3E}">
          <x14:id>{5C0C8608-C320-4149-95EF-5CCB563103BF}</x14:id>
        </ext>
      </extLst>
    </cfRule>
    <cfRule type="dataBar" priority="325">
      <dataBar>
        <cfvo type="min"/>
        <cfvo type="max"/>
        <color rgb="FF63C384"/>
      </dataBar>
      <extLst>
        <ext xmlns:x14="http://schemas.microsoft.com/office/spreadsheetml/2009/9/main" uri="{B025F937-C7B1-47D3-B67F-A62EFF666E3E}">
          <x14:id>{436C1ECB-1AB0-4999-86AF-855C4A7A21B5}</x14:id>
        </ext>
      </extLst>
    </cfRule>
    <cfRule type="dataBar" priority="326">
      <dataBar>
        <cfvo type="min"/>
        <cfvo type="max"/>
        <color rgb="FF63C384"/>
      </dataBar>
      <extLst>
        <ext xmlns:x14="http://schemas.microsoft.com/office/spreadsheetml/2009/9/main" uri="{B025F937-C7B1-47D3-B67F-A62EFF666E3E}">
          <x14:id>{AEADBE25-A896-46FD-84DC-30E8E10700D4}</x14:id>
        </ext>
      </extLst>
    </cfRule>
    <cfRule type="dataBar" priority="327">
      <dataBar>
        <cfvo type="min"/>
        <cfvo type="max"/>
        <color rgb="FF63C384"/>
      </dataBar>
      <extLst>
        <ext xmlns:x14="http://schemas.microsoft.com/office/spreadsheetml/2009/9/main" uri="{B025F937-C7B1-47D3-B67F-A62EFF666E3E}">
          <x14:id>{DE3BF55F-867D-4D5B-9742-1DFAA62E202F}</x14:id>
        </ext>
      </extLst>
    </cfRule>
    <cfRule type="dataBar" priority="328">
      <dataBar>
        <cfvo type="min"/>
        <cfvo type="max"/>
        <color rgb="FF63C384"/>
      </dataBar>
      <extLst>
        <ext xmlns:x14="http://schemas.microsoft.com/office/spreadsheetml/2009/9/main" uri="{B025F937-C7B1-47D3-B67F-A62EFF666E3E}">
          <x14:id>{EF5066E6-2001-4276-9FFA-64F17D5544CE}</x14:id>
        </ext>
      </extLst>
    </cfRule>
    <cfRule type="dataBar" priority="329">
      <dataBar>
        <cfvo type="min"/>
        <cfvo type="max"/>
        <color rgb="FF63C384"/>
      </dataBar>
      <extLst>
        <ext xmlns:x14="http://schemas.microsoft.com/office/spreadsheetml/2009/9/main" uri="{B025F937-C7B1-47D3-B67F-A62EFF666E3E}">
          <x14:id>{8288E03A-56AD-4212-974C-C38DBDA9F9F8}</x14:id>
        </ext>
      </extLst>
    </cfRule>
    <cfRule type="dataBar" priority="330">
      <dataBar>
        <cfvo type="min"/>
        <cfvo type="max"/>
        <color rgb="FF63C384"/>
      </dataBar>
      <extLst>
        <ext xmlns:x14="http://schemas.microsoft.com/office/spreadsheetml/2009/9/main" uri="{B025F937-C7B1-47D3-B67F-A62EFF666E3E}">
          <x14:id>{C4DE4024-B364-43A9-AEDD-1D7A064D6540}</x14:id>
        </ext>
      </extLst>
    </cfRule>
    <cfRule type="dataBar" priority="331">
      <dataBar>
        <cfvo type="min"/>
        <cfvo type="max"/>
        <color rgb="FF63C384"/>
      </dataBar>
      <extLst>
        <ext xmlns:x14="http://schemas.microsoft.com/office/spreadsheetml/2009/9/main" uri="{B025F937-C7B1-47D3-B67F-A62EFF666E3E}">
          <x14:id>{AF307EB4-1C32-4FC5-9F75-71BF6D374BA5}</x14:id>
        </ext>
      </extLst>
    </cfRule>
    <cfRule type="dataBar" priority="332">
      <dataBar>
        <cfvo type="min"/>
        <cfvo type="max"/>
        <color rgb="FF63C384"/>
      </dataBar>
      <extLst>
        <ext xmlns:x14="http://schemas.microsoft.com/office/spreadsheetml/2009/9/main" uri="{B025F937-C7B1-47D3-B67F-A62EFF666E3E}">
          <x14:id>{530A6610-AB19-42C9-8FFF-A84DFA822C0F}</x14:id>
        </ext>
      </extLst>
    </cfRule>
    <cfRule type="iconSet" priority="333">
      <iconSet iconSet="3Arrows">
        <cfvo type="percent" val="0"/>
        <cfvo type="num" val="0" gte="0"/>
        <cfvo type="num" val="0"/>
      </iconSet>
    </cfRule>
    <cfRule type="dataBar" priority="334">
      <dataBar>
        <cfvo type="min"/>
        <cfvo type="max"/>
        <color rgb="FF63C384"/>
      </dataBar>
      <extLst>
        <ext xmlns:x14="http://schemas.microsoft.com/office/spreadsheetml/2009/9/main" uri="{B025F937-C7B1-47D3-B67F-A62EFF666E3E}">
          <x14:id>{EF94B54F-1A91-4F44-A7F5-96CB050CA7FD}</x14:id>
        </ext>
      </extLst>
    </cfRule>
    <cfRule type="dataBar" priority="335">
      <dataBar>
        <cfvo type="min"/>
        <cfvo type="max"/>
        <color rgb="FF63C384"/>
      </dataBar>
      <extLst>
        <ext xmlns:x14="http://schemas.microsoft.com/office/spreadsheetml/2009/9/main" uri="{B025F937-C7B1-47D3-B67F-A62EFF666E3E}">
          <x14:id>{150D3ECB-D3D7-479B-A430-6108D3FF189C}</x14:id>
        </ext>
      </extLst>
    </cfRule>
    <cfRule type="dataBar" priority="336">
      <dataBar>
        <cfvo type="min"/>
        <cfvo type="max"/>
        <color rgb="FF63C384"/>
      </dataBar>
      <extLst>
        <ext xmlns:x14="http://schemas.microsoft.com/office/spreadsheetml/2009/9/main" uri="{B025F937-C7B1-47D3-B67F-A62EFF666E3E}">
          <x14:id>{619A29E1-9A86-4C0D-B882-0A403C9EF647}</x14:id>
        </ext>
      </extLst>
    </cfRule>
  </conditionalFormatting>
  <conditionalFormatting sqref="E55:E57">
    <cfRule type="iconSet" priority="225">
      <iconSet iconSet="3Arrows">
        <cfvo type="percent" val="0"/>
        <cfvo type="num" val="0" gte="0"/>
        <cfvo type="num" val="0"/>
      </iconSet>
    </cfRule>
    <cfRule type="dataBar" priority="226">
      <dataBar>
        <cfvo type="min"/>
        <cfvo type="max"/>
        <color rgb="FF63C384"/>
      </dataBar>
      <extLst>
        <ext xmlns:x14="http://schemas.microsoft.com/office/spreadsheetml/2009/9/main" uri="{B025F937-C7B1-47D3-B67F-A62EFF666E3E}">
          <x14:id>{412A8CFF-2F9B-4418-9673-D98A4B81FC90}</x14:id>
        </ext>
      </extLst>
    </cfRule>
  </conditionalFormatting>
  <conditionalFormatting sqref="E61">
    <cfRule type="dataBar" priority="115">
      <dataBar>
        <cfvo type="min"/>
        <cfvo type="max"/>
        <color rgb="FF63C384"/>
      </dataBar>
      <extLst>
        <ext xmlns:x14="http://schemas.microsoft.com/office/spreadsheetml/2009/9/main" uri="{B025F937-C7B1-47D3-B67F-A62EFF666E3E}">
          <x14:id>{C0360B55-806D-4464-B053-D4166E8088F7}</x14:id>
        </ext>
      </extLst>
    </cfRule>
    <cfRule type="dataBar" priority="116">
      <dataBar>
        <cfvo type="min"/>
        <cfvo type="max"/>
        <color rgb="FF63C384"/>
      </dataBar>
      <extLst>
        <ext xmlns:x14="http://schemas.microsoft.com/office/spreadsheetml/2009/9/main" uri="{B025F937-C7B1-47D3-B67F-A62EFF666E3E}">
          <x14:id>{540E7DF1-7F7D-4B13-BD89-EDBB9E4F00E4}</x14:id>
        </ext>
      </extLst>
    </cfRule>
    <cfRule type="dataBar" priority="117">
      <dataBar>
        <cfvo type="min"/>
        <cfvo type="max"/>
        <color rgb="FF63C384"/>
      </dataBar>
      <extLst>
        <ext xmlns:x14="http://schemas.microsoft.com/office/spreadsheetml/2009/9/main" uri="{B025F937-C7B1-47D3-B67F-A62EFF666E3E}">
          <x14:id>{B3D701EF-AA5D-498C-B414-6F899256D206}</x14:id>
        </ext>
      </extLst>
    </cfRule>
    <cfRule type="dataBar" priority="118">
      <dataBar>
        <cfvo type="min"/>
        <cfvo type="max"/>
        <color rgb="FF63C384"/>
      </dataBar>
      <extLst>
        <ext xmlns:x14="http://schemas.microsoft.com/office/spreadsheetml/2009/9/main" uri="{B025F937-C7B1-47D3-B67F-A62EFF666E3E}">
          <x14:id>{7E3079A6-A369-4CFA-A55D-2193B215511C}</x14:id>
        </ext>
      </extLst>
    </cfRule>
    <cfRule type="dataBar" priority="119">
      <dataBar>
        <cfvo type="min"/>
        <cfvo type="max"/>
        <color rgb="FF63C384"/>
      </dataBar>
      <extLst>
        <ext xmlns:x14="http://schemas.microsoft.com/office/spreadsheetml/2009/9/main" uri="{B025F937-C7B1-47D3-B67F-A62EFF666E3E}">
          <x14:id>{86214112-5B10-4B5D-92D1-6645431B142E}</x14:id>
        </ext>
      </extLst>
    </cfRule>
    <cfRule type="dataBar" priority="120">
      <dataBar>
        <cfvo type="min"/>
        <cfvo type="max"/>
        <color rgb="FF63C384"/>
      </dataBar>
      <extLst>
        <ext xmlns:x14="http://schemas.microsoft.com/office/spreadsheetml/2009/9/main" uri="{B025F937-C7B1-47D3-B67F-A62EFF666E3E}">
          <x14:id>{C6F88833-C8A2-4A6A-BC77-46727FE3BF9C}</x14:id>
        </ext>
      </extLst>
    </cfRule>
    <cfRule type="dataBar" priority="121">
      <dataBar>
        <cfvo type="min"/>
        <cfvo type="max"/>
        <color rgb="FF63C384"/>
      </dataBar>
      <extLst>
        <ext xmlns:x14="http://schemas.microsoft.com/office/spreadsheetml/2009/9/main" uri="{B025F937-C7B1-47D3-B67F-A62EFF666E3E}">
          <x14:id>{4B37E5C1-DBFF-481E-B380-39F243B25A4A}</x14:id>
        </ext>
      </extLst>
    </cfRule>
    <cfRule type="dataBar" priority="122">
      <dataBar>
        <cfvo type="min"/>
        <cfvo type="max"/>
        <color rgb="FF63C384"/>
      </dataBar>
      <extLst>
        <ext xmlns:x14="http://schemas.microsoft.com/office/spreadsheetml/2009/9/main" uri="{B025F937-C7B1-47D3-B67F-A62EFF666E3E}">
          <x14:id>{3D59C7C2-A54E-4863-B063-5DC649140C9E}</x14:id>
        </ext>
      </extLst>
    </cfRule>
    <cfRule type="dataBar" priority="123">
      <dataBar>
        <cfvo type="min"/>
        <cfvo type="max"/>
        <color rgb="FF63C384"/>
      </dataBar>
      <extLst>
        <ext xmlns:x14="http://schemas.microsoft.com/office/spreadsheetml/2009/9/main" uri="{B025F937-C7B1-47D3-B67F-A62EFF666E3E}">
          <x14:id>{F53FF20F-DEF2-4222-B510-640FDCE65124}</x14:id>
        </ext>
      </extLst>
    </cfRule>
    <cfRule type="dataBar" priority="124">
      <dataBar>
        <cfvo type="min"/>
        <cfvo type="max"/>
        <color rgb="FF63C384"/>
      </dataBar>
      <extLst>
        <ext xmlns:x14="http://schemas.microsoft.com/office/spreadsheetml/2009/9/main" uri="{B025F937-C7B1-47D3-B67F-A62EFF666E3E}">
          <x14:id>{484DF7B1-F55C-4E1D-8370-CC2A56BED0A5}</x14:id>
        </ext>
      </extLst>
    </cfRule>
    <cfRule type="dataBar" priority="125">
      <dataBar>
        <cfvo type="min"/>
        <cfvo type="max"/>
        <color rgb="FF63C384"/>
      </dataBar>
      <extLst>
        <ext xmlns:x14="http://schemas.microsoft.com/office/spreadsheetml/2009/9/main" uri="{B025F937-C7B1-47D3-B67F-A62EFF666E3E}">
          <x14:id>{EC8105C0-9D9A-4C4B-96B3-61380DDC4517}</x14:id>
        </ext>
      </extLst>
    </cfRule>
    <cfRule type="dataBar" priority="126">
      <dataBar>
        <cfvo type="min"/>
        <cfvo type="max"/>
        <color rgb="FF63C384"/>
      </dataBar>
      <extLst>
        <ext xmlns:x14="http://schemas.microsoft.com/office/spreadsheetml/2009/9/main" uri="{B025F937-C7B1-47D3-B67F-A62EFF666E3E}">
          <x14:id>{06EEF0C3-BA12-4200-9639-02C94F495E26}</x14:id>
        </ext>
      </extLst>
    </cfRule>
    <cfRule type="dataBar" priority="127">
      <dataBar>
        <cfvo type="min"/>
        <cfvo type="max"/>
        <color rgb="FF63C384"/>
      </dataBar>
      <extLst>
        <ext xmlns:x14="http://schemas.microsoft.com/office/spreadsheetml/2009/9/main" uri="{B025F937-C7B1-47D3-B67F-A62EFF666E3E}">
          <x14:id>{67C4FD0A-293C-4FD7-8BED-27E402C3C8A1}</x14:id>
        </ext>
      </extLst>
    </cfRule>
    <cfRule type="dataBar" priority="128">
      <dataBar>
        <cfvo type="min"/>
        <cfvo type="max"/>
        <color rgb="FF63C384"/>
      </dataBar>
      <extLst>
        <ext xmlns:x14="http://schemas.microsoft.com/office/spreadsheetml/2009/9/main" uri="{B025F937-C7B1-47D3-B67F-A62EFF666E3E}">
          <x14:id>{E6E4E04F-DBFC-45AE-BB54-2A219CD891D1}</x14:id>
        </ext>
      </extLst>
    </cfRule>
    <cfRule type="dataBar" priority="129">
      <dataBar>
        <cfvo type="min"/>
        <cfvo type="max"/>
        <color rgb="FF63C384"/>
      </dataBar>
      <extLst>
        <ext xmlns:x14="http://schemas.microsoft.com/office/spreadsheetml/2009/9/main" uri="{B025F937-C7B1-47D3-B67F-A62EFF666E3E}">
          <x14:id>{59D756EC-55F4-4796-BD0F-6D207B20E69F}</x14:id>
        </ext>
      </extLst>
    </cfRule>
    <cfRule type="dataBar" priority="130">
      <dataBar>
        <cfvo type="min"/>
        <cfvo type="max"/>
        <color rgb="FF63C384"/>
      </dataBar>
      <extLst>
        <ext xmlns:x14="http://schemas.microsoft.com/office/spreadsheetml/2009/9/main" uri="{B025F937-C7B1-47D3-B67F-A62EFF666E3E}">
          <x14:id>{2ECAD969-70D8-499F-AC9A-093443142ADF}</x14:id>
        </ext>
      </extLst>
    </cfRule>
    <cfRule type="dataBar" priority="131">
      <dataBar>
        <cfvo type="min"/>
        <cfvo type="max"/>
        <color rgb="FF63C384"/>
      </dataBar>
      <extLst>
        <ext xmlns:x14="http://schemas.microsoft.com/office/spreadsheetml/2009/9/main" uri="{B025F937-C7B1-47D3-B67F-A62EFF666E3E}">
          <x14:id>{20AD9A4E-C4D8-47B4-963C-F4DB7D45CB30}</x14:id>
        </ext>
      </extLst>
    </cfRule>
    <cfRule type="dataBar" priority="132">
      <dataBar>
        <cfvo type="min"/>
        <cfvo type="max"/>
        <color rgb="FF63C384"/>
      </dataBar>
      <extLst>
        <ext xmlns:x14="http://schemas.microsoft.com/office/spreadsheetml/2009/9/main" uri="{B025F937-C7B1-47D3-B67F-A62EFF666E3E}">
          <x14:id>{C20F2243-F0C1-4547-8E9E-EBB5B61747A4}</x14:id>
        </ext>
      </extLst>
    </cfRule>
    <cfRule type="dataBar" priority="133">
      <dataBar>
        <cfvo type="min"/>
        <cfvo type="max"/>
        <color rgb="FF63C384"/>
      </dataBar>
      <extLst>
        <ext xmlns:x14="http://schemas.microsoft.com/office/spreadsheetml/2009/9/main" uri="{B025F937-C7B1-47D3-B67F-A62EFF666E3E}">
          <x14:id>{6B4225B7-CE3C-44F1-81FF-BE81E640847F}</x14:id>
        </ext>
      </extLst>
    </cfRule>
    <cfRule type="dataBar" priority="134">
      <dataBar>
        <cfvo type="min"/>
        <cfvo type="max"/>
        <color rgb="FF63C384"/>
      </dataBar>
      <extLst>
        <ext xmlns:x14="http://schemas.microsoft.com/office/spreadsheetml/2009/9/main" uri="{B025F937-C7B1-47D3-B67F-A62EFF666E3E}">
          <x14:id>{D2E37C3F-1F5F-45F7-8BA2-591214F50CF1}</x14:id>
        </ext>
      </extLst>
    </cfRule>
    <cfRule type="dataBar" priority="135">
      <dataBar>
        <cfvo type="min"/>
        <cfvo type="max"/>
        <color rgb="FF63C384"/>
      </dataBar>
      <extLst>
        <ext xmlns:x14="http://schemas.microsoft.com/office/spreadsheetml/2009/9/main" uri="{B025F937-C7B1-47D3-B67F-A62EFF666E3E}">
          <x14:id>{A5E3BDE5-90EF-4DCC-91A7-920F4AF0D3E6}</x14:id>
        </ext>
      </extLst>
    </cfRule>
    <cfRule type="dataBar" priority="136">
      <dataBar>
        <cfvo type="min"/>
        <cfvo type="max"/>
        <color rgb="FF63C384"/>
      </dataBar>
      <extLst>
        <ext xmlns:x14="http://schemas.microsoft.com/office/spreadsheetml/2009/9/main" uri="{B025F937-C7B1-47D3-B67F-A62EFF666E3E}">
          <x14:id>{138FD0BC-2085-465D-95A1-CA20986608FF}</x14:id>
        </ext>
      </extLst>
    </cfRule>
    <cfRule type="dataBar" priority="137">
      <dataBar>
        <cfvo type="min"/>
        <cfvo type="max"/>
        <color rgb="FF63C384"/>
      </dataBar>
      <extLst>
        <ext xmlns:x14="http://schemas.microsoft.com/office/spreadsheetml/2009/9/main" uri="{B025F937-C7B1-47D3-B67F-A62EFF666E3E}">
          <x14:id>{D1DD82AC-EDD1-4A1A-83E6-ED1832DDE758}</x14:id>
        </ext>
      </extLst>
    </cfRule>
    <cfRule type="dataBar" priority="138">
      <dataBar>
        <cfvo type="min"/>
        <cfvo type="max"/>
        <color rgb="FF63C384"/>
      </dataBar>
      <extLst>
        <ext xmlns:x14="http://schemas.microsoft.com/office/spreadsheetml/2009/9/main" uri="{B025F937-C7B1-47D3-B67F-A62EFF666E3E}">
          <x14:id>{0ED8C316-BBD4-4281-ADC0-F995112E21FF}</x14:id>
        </ext>
      </extLst>
    </cfRule>
    <cfRule type="dataBar" priority="139">
      <dataBar>
        <cfvo type="min"/>
        <cfvo type="max"/>
        <color rgb="FF63C384"/>
      </dataBar>
      <extLst>
        <ext xmlns:x14="http://schemas.microsoft.com/office/spreadsheetml/2009/9/main" uri="{B025F937-C7B1-47D3-B67F-A62EFF666E3E}">
          <x14:id>{441049BE-8CF0-4E4F-BF1A-5C33E0A28910}</x14:id>
        </ext>
      </extLst>
    </cfRule>
    <cfRule type="dataBar" priority="140">
      <dataBar>
        <cfvo type="min"/>
        <cfvo type="max"/>
        <color rgb="FF63C384"/>
      </dataBar>
      <extLst>
        <ext xmlns:x14="http://schemas.microsoft.com/office/spreadsheetml/2009/9/main" uri="{B025F937-C7B1-47D3-B67F-A62EFF666E3E}">
          <x14:id>{A48AAB89-5C99-43C1-9E1C-9DA1BFDD0B59}</x14:id>
        </ext>
      </extLst>
    </cfRule>
    <cfRule type="dataBar" priority="141">
      <dataBar>
        <cfvo type="min"/>
        <cfvo type="max"/>
        <color rgb="FF63C384"/>
      </dataBar>
      <extLst>
        <ext xmlns:x14="http://schemas.microsoft.com/office/spreadsheetml/2009/9/main" uri="{B025F937-C7B1-47D3-B67F-A62EFF666E3E}">
          <x14:id>{4D69AC9D-B074-49FF-9D5F-451E91BB6706}</x14:id>
        </ext>
      </extLst>
    </cfRule>
    <cfRule type="dataBar" priority="142">
      <dataBar>
        <cfvo type="min"/>
        <cfvo type="max"/>
        <color rgb="FF63C384"/>
      </dataBar>
      <extLst>
        <ext xmlns:x14="http://schemas.microsoft.com/office/spreadsheetml/2009/9/main" uri="{B025F937-C7B1-47D3-B67F-A62EFF666E3E}">
          <x14:id>{509DA72D-16AA-4FD5-BD29-B1E0310B4E26}</x14:id>
        </ext>
      </extLst>
    </cfRule>
    <cfRule type="dataBar" priority="143">
      <dataBar>
        <cfvo type="min"/>
        <cfvo type="max"/>
        <color rgb="FF63C384"/>
      </dataBar>
      <extLst>
        <ext xmlns:x14="http://schemas.microsoft.com/office/spreadsheetml/2009/9/main" uri="{B025F937-C7B1-47D3-B67F-A62EFF666E3E}">
          <x14:id>{4F87B389-841A-406C-995D-9A5AFE9ECF6F}</x14:id>
        </ext>
      </extLst>
    </cfRule>
    <cfRule type="dataBar" priority="144">
      <dataBar>
        <cfvo type="min"/>
        <cfvo type="max"/>
        <color rgb="FF63C384"/>
      </dataBar>
      <extLst>
        <ext xmlns:x14="http://schemas.microsoft.com/office/spreadsheetml/2009/9/main" uri="{B025F937-C7B1-47D3-B67F-A62EFF666E3E}">
          <x14:id>{94106A71-2214-4023-9058-B858B509DB50}</x14:id>
        </ext>
      </extLst>
    </cfRule>
    <cfRule type="dataBar" priority="145">
      <dataBar>
        <cfvo type="min"/>
        <cfvo type="max"/>
        <color rgb="FF63C384"/>
      </dataBar>
      <extLst>
        <ext xmlns:x14="http://schemas.microsoft.com/office/spreadsheetml/2009/9/main" uri="{B025F937-C7B1-47D3-B67F-A62EFF666E3E}">
          <x14:id>{0D60BC50-2ECD-46B3-883A-5D1CF541B444}</x14:id>
        </ext>
      </extLst>
    </cfRule>
    <cfRule type="dataBar" priority="146">
      <dataBar>
        <cfvo type="min"/>
        <cfvo type="max"/>
        <color rgb="FF63C384"/>
      </dataBar>
      <extLst>
        <ext xmlns:x14="http://schemas.microsoft.com/office/spreadsheetml/2009/9/main" uri="{B025F937-C7B1-47D3-B67F-A62EFF666E3E}">
          <x14:id>{610A16EE-E1E3-4115-BF82-2D04EE5F2906}</x14:id>
        </ext>
      </extLst>
    </cfRule>
    <cfRule type="dataBar" priority="147">
      <dataBar>
        <cfvo type="min"/>
        <cfvo type="max"/>
        <color rgb="FF63C384"/>
      </dataBar>
      <extLst>
        <ext xmlns:x14="http://schemas.microsoft.com/office/spreadsheetml/2009/9/main" uri="{B025F937-C7B1-47D3-B67F-A62EFF666E3E}">
          <x14:id>{AFF899A9-F71A-4CB3-A95D-8B2AB5F1CD8B}</x14:id>
        </ext>
      </extLst>
    </cfRule>
    <cfRule type="dataBar" priority="148">
      <dataBar>
        <cfvo type="min"/>
        <cfvo type="max"/>
        <color rgb="FF63C384"/>
      </dataBar>
      <extLst>
        <ext xmlns:x14="http://schemas.microsoft.com/office/spreadsheetml/2009/9/main" uri="{B025F937-C7B1-47D3-B67F-A62EFF666E3E}">
          <x14:id>{C03C30AC-801D-4C23-9D5C-0379FBA6DD5A}</x14:id>
        </ext>
      </extLst>
    </cfRule>
    <cfRule type="dataBar" priority="149">
      <dataBar>
        <cfvo type="min"/>
        <cfvo type="max"/>
        <color rgb="FF63C384"/>
      </dataBar>
      <extLst>
        <ext xmlns:x14="http://schemas.microsoft.com/office/spreadsheetml/2009/9/main" uri="{B025F937-C7B1-47D3-B67F-A62EFF666E3E}">
          <x14:id>{EC26066E-B670-47CD-ABFE-8757A3C27B48}</x14:id>
        </ext>
      </extLst>
    </cfRule>
    <cfRule type="dataBar" priority="150">
      <dataBar>
        <cfvo type="min"/>
        <cfvo type="max"/>
        <color rgb="FF63C384"/>
      </dataBar>
      <extLst>
        <ext xmlns:x14="http://schemas.microsoft.com/office/spreadsheetml/2009/9/main" uri="{B025F937-C7B1-47D3-B67F-A62EFF666E3E}">
          <x14:id>{0B41265C-33F5-44D4-BA10-4D326C53E679}</x14:id>
        </ext>
      </extLst>
    </cfRule>
    <cfRule type="dataBar" priority="151">
      <dataBar>
        <cfvo type="min"/>
        <cfvo type="max"/>
        <color rgb="FF63C384"/>
      </dataBar>
      <extLst>
        <ext xmlns:x14="http://schemas.microsoft.com/office/spreadsheetml/2009/9/main" uri="{B025F937-C7B1-47D3-B67F-A62EFF666E3E}">
          <x14:id>{50290DE6-42D1-4FE3-B35B-C6CF1EE16072}</x14:id>
        </ext>
      </extLst>
    </cfRule>
    <cfRule type="dataBar" priority="152">
      <dataBar>
        <cfvo type="min"/>
        <cfvo type="max"/>
        <color rgb="FF63C384"/>
      </dataBar>
      <extLst>
        <ext xmlns:x14="http://schemas.microsoft.com/office/spreadsheetml/2009/9/main" uri="{B025F937-C7B1-47D3-B67F-A62EFF666E3E}">
          <x14:id>{C680FC6B-28C3-4188-8356-FEC9693FD6C3}</x14:id>
        </ext>
      </extLst>
    </cfRule>
    <cfRule type="dataBar" priority="153">
      <dataBar>
        <cfvo type="min"/>
        <cfvo type="max"/>
        <color rgb="FF63C384"/>
      </dataBar>
      <extLst>
        <ext xmlns:x14="http://schemas.microsoft.com/office/spreadsheetml/2009/9/main" uri="{B025F937-C7B1-47D3-B67F-A62EFF666E3E}">
          <x14:id>{9A0FBA78-CDB9-421A-BE19-64CB11A25C86}</x14:id>
        </ext>
      </extLst>
    </cfRule>
    <cfRule type="dataBar" priority="154">
      <dataBar>
        <cfvo type="min"/>
        <cfvo type="max"/>
        <color rgb="FF63C384"/>
      </dataBar>
      <extLst>
        <ext xmlns:x14="http://schemas.microsoft.com/office/spreadsheetml/2009/9/main" uri="{B025F937-C7B1-47D3-B67F-A62EFF666E3E}">
          <x14:id>{B9D3DB0A-1241-4755-BF7D-79ED5C43FC6F}</x14:id>
        </ext>
      </extLst>
    </cfRule>
    <cfRule type="dataBar" priority="155">
      <dataBar>
        <cfvo type="min"/>
        <cfvo type="max"/>
        <color rgb="FF63C384"/>
      </dataBar>
      <extLst>
        <ext xmlns:x14="http://schemas.microsoft.com/office/spreadsheetml/2009/9/main" uri="{B025F937-C7B1-47D3-B67F-A62EFF666E3E}">
          <x14:id>{23D63F8E-7284-403D-B830-611BFFA981BA}</x14:id>
        </ext>
      </extLst>
    </cfRule>
    <cfRule type="dataBar" priority="156">
      <dataBar>
        <cfvo type="min"/>
        <cfvo type="max"/>
        <color rgb="FF63C384"/>
      </dataBar>
      <extLst>
        <ext xmlns:x14="http://schemas.microsoft.com/office/spreadsheetml/2009/9/main" uri="{B025F937-C7B1-47D3-B67F-A62EFF666E3E}">
          <x14:id>{4298AFB2-C521-43B4-952A-0BEE0775A71E}</x14:id>
        </ext>
      </extLst>
    </cfRule>
    <cfRule type="dataBar" priority="157">
      <dataBar>
        <cfvo type="min"/>
        <cfvo type="max"/>
        <color rgb="FF63C384"/>
      </dataBar>
      <extLst>
        <ext xmlns:x14="http://schemas.microsoft.com/office/spreadsheetml/2009/9/main" uri="{B025F937-C7B1-47D3-B67F-A62EFF666E3E}">
          <x14:id>{D61D2701-2153-478C-831A-D0BB00FE0B64}</x14:id>
        </ext>
      </extLst>
    </cfRule>
    <cfRule type="dataBar" priority="158">
      <dataBar>
        <cfvo type="min"/>
        <cfvo type="max"/>
        <color rgb="FF63C384"/>
      </dataBar>
      <extLst>
        <ext xmlns:x14="http://schemas.microsoft.com/office/spreadsheetml/2009/9/main" uri="{B025F937-C7B1-47D3-B67F-A62EFF666E3E}">
          <x14:id>{D780617A-F0AF-4C19-9A26-7B8115869271}</x14:id>
        </ext>
      </extLst>
    </cfRule>
    <cfRule type="dataBar" priority="159">
      <dataBar>
        <cfvo type="min"/>
        <cfvo type="max"/>
        <color rgb="FF63C384"/>
      </dataBar>
      <extLst>
        <ext xmlns:x14="http://schemas.microsoft.com/office/spreadsheetml/2009/9/main" uri="{B025F937-C7B1-47D3-B67F-A62EFF666E3E}">
          <x14:id>{84B81731-CBF2-4F87-885D-C60882CF81E1}</x14:id>
        </ext>
      </extLst>
    </cfRule>
    <cfRule type="dataBar" priority="160">
      <dataBar>
        <cfvo type="min"/>
        <cfvo type="max"/>
        <color rgb="FF63C384"/>
      </dataBar>
      <extLst>
        <ext xmlns:x14="http://schemas.microsoft.com/office/spreadsheetml/2009/9/main" uri="{B025F937-C7B1-47D3-B67F-A62EFF666E3E}">
          <x14:id>{966947C7-B798-420C-9A59-5A1031CB9EC5}</x14:id>
        </ext>
      </extLst>
    </cfRule>
    <cfRule type="dataBar" priority="161">
      <dataBar>
        <cfvo type="min"/>
        <cfvo type="max"/>
        <color rgb="FF63C384"/>
      </dataBar>
      <extLst>
        <ext xmlns:x14="http://schemas.microsoft.com/office/spreadsheetml/2009/9/main" uri="{B025F937-C7B1-47D3-B67F-A62EFF666E3E}">
          <x14:id>{DA6DF56E-70C1-41DA-94E9-F1E74053803A}</x14:id>
        </ext>
      </extLst>
    </cfRule>
    <cfRule type="dataBar" priority="162">
      <dataBar>
        <cfvo type="min"/>
        <cfvo type="max"/>
        <color rgb="FF63C384"/>
      </dataBar>
      <extLst>
        <ext xmlns:x14="http://schemas.microsoft.com/office/spreadsheetml/2009/9/main" uri="{B025F937-C7B1-47D3-B67F-A62EFF666E3E}">
          <x14:id>{C86F00EF-ABE9-4137-B02B-05255A2E835F}</x14:id>
        </ext>
      </extLst>
    </cfRule>
    <cfRule type="dataBar" priority="163">
      <dataBar>
        <cfvo type="min"/>
        <cfvo type="max"/>
        <color rgb="FF63C384"/>
      </dataBar>
      <extLst>
        <ext xmlns:x14="http://schemas.microsoft.com/office/spreadsheetml/2009/9/main" uri="{B025F937-C7B1-47D3-B67F-A62EFF666E3E}">
          <x14:id>{85550268-73FD-4DD1-8CD9-8C1093689968}</x14:id>
        </ext>
      </extLst>
    </cfRule>
    <cfRule type="dataBar" priority="164">
      <dataBar>
        <cfvo type="min"/>
        <cfvo type="max"/>
        <color rgb="FF63C384"/>
      </dataBar>
      <extLst>
        <ext xmlns:x14="http://schemas.microsoft.com/office/spreadsheetml/2009/9/main" uri="{B025F937-C7B1-47D3-B67F-A62EFF666E3E}">
          <x14:id>{64F724A0-7730-44EE-837C-824A9EF1EF28}</x14:id>
        </ext>
      </extLst>
    </cfRule>
    <cfRule type="dataBar" priority="165">
      <dataBar>
        <cfvo type="min"/>
        <cfvo type="max"/>
        <color rgb="FF63C384"/>
      </dataBar>
      <extLst>
        <ext xmlns:x14="http://schemas.microsoft.com/office/spreadsheetml/2009/9/main" uri="{B025F937-C7B1-47D3-B67F-A62EFF666E3E}">
          <x14:id>{5332BE5A-403D-4A70-A8F0-4C9E1C0DA878}</x14:id>
        </ext>
      </extLst>
    </cfRule>
    <cfRule type="dataBar" priority="166">
      <dataBar>
        <cfvo type="min"/>
        <cfvo type="max"/>
        <color rgb="FF63C384"/>
      </dataBar>
      <extLst>
        <ext xmlns:x14="http://schemas.microsoft.com/office/spreadsheetml/2009/9/main" uri="{B025F937-C7B1-47D3-B67F-A62EFF666E3E}">
          <x14:id>{BD625779-8966-4760-A674-2598A6398431}</x14:id>
        </ext>
      </extLst>
    </cfRule>
    <cfRule type="dataBar" priority="167">
      <dataBar>
        <cfvo type="min"/>
        <cfvo type="max"/>
        <color rgb="FF63C384"/>
      </dataBar>
      <extLst>
        <ext xmlns:x14="http://schemas.microsoft.com/office/spreadsheetml/2009/9/main" uri="{B025F937-C7B1-47D3-B67F-A62EFF666E3E}">
          <x14:id>{B288C48E-6FBC-4447-A4EA-3BC499A4778A}</x14:id>
        </ext>
      </extLst>
    </cfRule>
    <cfRule type="dataBar" priority="168">
      <dataBar>
        <cfvo type="min"/>
        <cfvo type="max"/>
        <color rgb="FF63C384"/>
      </dataBar>
      <extLst>
        <ext xmlns:x14="http://schemas.microsoft.com/office/spreadsheetml/2009/9/main" uri="{B025F937-C7B1-47D3-B67F-A62EFF666E3E}">
          <x14:id>{93C6B473-CDEB-4EAE-AB1B-F4B7990EBC5E}</x14:id>
        </ext>
      </extLst>
    </cfRule>
    <cfRule type="dataBar" priority="169">
      <dataBar>
        <cfvo type="min"/>
        <cfvo type="max"/>
        <color rgb="FF63C384"/>
      </dataBar>
      <extLst>
        <ext xmlns:x14="http://schemas.microsoft.com/office/spreadsheetml/2009/9/main" uri="{B025F937-C7B1-47D3-B67F-A62EFF666E3E}">
          <x14:id>{0A0A2373-9F7A-4A3A-9914-9ACDF1C50197}</x14:id>
        </ext>
      </extLst>
    </cfRule>
    <cfRule type="dataBar" priority="170">
      <dataBar>
        <cfvo type="min"/>
        <cfvo type="max"/>
        <color rgb="FF63C384"/>
      </dataBar>
      <extLst>
        <ext xmlns:x14="http://schemas.microsoft.com/office/spreadsheetml/2009/9/main" uri="{B025F937-C7B1-47D3-B67F-A62EFF666E3E}">
          <x14:id>{23AE6C4D-DE4F-4D8C-B5D2-1B4EADD2B456}</x14:id>
        </ext>
      </extLst>
    </cfRule>
    <cfRule type="dataBar" priority="171">
      <dataBar>
        <cfvo type="min"/>
        <cfvo type="max"/>
        <color rgb="FF63C384"/>
      </dataBar>
      <extLst>
        <ext xmlns:x14="http://schemas.microsoft.com/office/spreadsheetml/2009/9/main" uri="{B025F937-C7B1-47D3-B67F-A62EFF666E3E}">
          <x14:id>{F9037406-D3C5-45F5-92C0-67A913CC633E}</x14:id>
        </ext>
      </extLst>
    </cfRule>
    <cfRule type="dataBar" priority="172">
      <dataBar>
        <cfvo type="min"/>
        <cfvo type="max"/>
        <color rgb="FF63C384"/>
      </dataBar>
      <extLst>
        <ext xmlns:x14="http://schemas.microsoft.com/office/spreadsheetml/2009/9/main" uri="{B025F937-C7B1-47D3-B67F-A62EFF666E3E}">
          <x14:id>{7EBF9C58-1333-4335-81DF-7F1720965850}</x14:id>
        </ext>
      </extLst>
    </cfRule>
    <cfRule type="dataBar" priority="173">
      <dataBar>
        <cfvo type="min"/>
        <cfvo type="max"/>
        <color rgb="FF63C384"/>
      </dataBar>
      <extLst>
        <ext xmlns:x14="http://schemas.microsoft.com/office/spreadsheetml/2009/9/main" uri="{B025F937-C7B1-47D3-B67F-A62EFF666E3E}">
          <x14:id>{1BDB6813-BEAC-43D0-92D2-B1C03AAF3019}</x14:id>
        </ext>
      </extLst>
    </cfRule>
    <cfRule type="dataBar" priority="174">
      <dataBar>
        <cfvo type="min"/>
        <cfvo type="max"/>
        <color rgb="FF63C384"/>
      </dataBar>
      <extLst>
        <ext xmlns:x14="http://schemas.microsoft.com/office/spreadsheetml/2009/9/main" uri="{B025F937-C7B1-47D3-B67F-A62EFF666E3E}">
          <x14:id>{3A23B84D-DA1B-4717-A925-45E905D2462C}</x14:id>
        </ext>
      </extLst>
    </cfRule>
    <cfRule type="dataBar" priority="175">
      <dataBar>
        <cfvo type="min"/>
        <cfvo type="max"/>
        <color rgb="FF63C384"/>
      </dataBar>
      <extLst>
        <ext xmlns:x14="http://schemas.microsoft.com/office/spreadsheetml/2009/9/main" uri="{B025F937-C7B1-47D3-B67F-A62EFF666E3E}">
          <x14:id>{AE6F02F7-0FEC-435C-AEA0-AA2FAD116171}</x14:id>
        </ext>
      </extLst>
    </cfRule>
    <cfRule type="dataBar" priority="176">
      <dataBar>
        <cfvo type="min"/>
        <cfvo type="max"/>
        <color rgb="FF63C384"/>
      </dataBar>
      <extLst>
        <ext xmlns:x14="http://schemas.microsoft.com/office/spreadsheetml/2009/9/main" uri="{B025F937-C7B1-47D3-B67F-A62EFF666E3E}">
          <x14:id>{FEDA4968-9FDB-4959-AE97-9FFFEB79B4BA}</x14:id>
        </ext>
      </extLst>
    </cfRule>
    <cfRule type="dataBar" priority="177">
      <dataBar>
        <cfvo type="min"/>
        <cfvo type="max"/>
        <color rgb="FF63C384"/>
      </dataBar>
      <extLst>
        <ext xmlns:x14="http://schemas.microsoft.com/office/spreadsheetml/2009/9/main" uri="{B025F937-C7B1-47D3-B67F-A62EFF666E3E}">
          <x14:id>{3AF268AE-A091-48B4-ACED-19B64E9B3FD2}</x14:id>
        </ext>
      </extLst>
    </cfRule>
    <cfRule type="dataBar" priority="178">
      <dataBar>
        <cfvo type="min"/>
        <cfvo type="max"/>
        <color rgb="FF63C384"/>
      </dataBar>
      <extLst>
        <ext xmlns:x14="http://schemas.microsoft.com/office/spreadsheetml/2009/9/main" uri="{B025F937-C7B1-47D3-B67F-A62EFF666E3E}">
          <x14:id>{3D9F9ADD-6830-4C28-BC19-10FD5BCD2E2F}</x14:id>
        </ext>
      </extLst>
    </cfRule>
    <cfRule type="dataBar" priority="179">
      <dataBar>
        <cfvo type="min"/>
        <cfvo type="max"/>
        <color rgb="FF63C384"/>
      </dataBar>
      <extLst>
        <ext xmlns:x14="http://schemas.microsoft.com/office/spreadsheetml/2009/9/main" uri="{B025F937-C7B1-47D3-B67F-A62EFF666E3E}">
          <x14:id>{B1917316-B3A0-4B35-A113-5BDB2D207DC8}</x14:id>
        </ext>
      </extLst>
    </cfRule>
    <cfRule type="dataBar" priority="180">
      <dataBar>
        <cfvo type="min"/>
        <cfvo type="max"/>
        <color rgb="FF63C384"/>
      </dataBar>
      <extLst>
        <ext xmlns:x14="http://schemas.microsoft.com/office/spreadsheetml/2009/9/main" uri="{B025F937-C7B1-47D3-B67F-A62EFF666E3E}">
          <x14:id>{61097F58-794D-4E6D-A9F8-7083CE7B4754}</x14:id>
        </ext>
      </extLst>
    </cfRule>
    <cfRule type="dataBar" priority="181">
      <dataBar>
        <cfvo type="min"/>
        <cfvo type="max"/>
        <color rgb="FF63C384"/>
      </dataBar>
      <extLst>
        <ext xmlns:x14="http://schemas.microsoft.com/office/spreadsheetml/2009/9/main" uri="{B025F937-C7B1-47D3-B67F-A62EFF666E3E}">
          <x14:id>{416C1464-7462-42C0-A08D-7AC9175DCBC6}</x14:id>
        </ext>
      </extLst>
    </cfRule>
    <cfRule type="dataBar" priority="182">
      <dataBar>
        <cfvo type="min"/>
        <cfvo type="max"/>
        <color rgb="FF63C384"/>
      </dataBar>
      <extLst>
        <ext xmlns:x14="http://schemas.microsoft.com/office/spreadsheetml/2009/9/main" uri="{B025F937-C7B1-47D3-B67F-A62EFF666E3E}">
          <x14:id>{20DFFB5D-3B74-47E5-A98B-AC365F5EEF17}</x14:id>
        </ext>
      </extLst>
    </cfRule>
    <cfRule type="dataBar" priority="183">
      <dataBar>
        <cfvo type="min"/>
        <cfvo type="max"/>
        <color rgb="FF63C384"/>
      </dataBar>
      <extLst>
        <ext xmlns:x14="http://schemas.microsoft.com/office/spreadsheetml/2009/9/main" uri="{B025F937-C7B1-47D3-B67F-A62EFF666E3E}">
          <x14:id>{E25D0E2C-A508-44C9-90F9-46452D9F532E}</x14:id>
        </ext>
      </extLst>
    </cfRule>
    <cfRule type="dataBar" priority="184">
      <dataBar>
        <cfvo type="min"/>
        <cfvo type="max"/>
        <color rgb="FF63C384"/>
      </dataBar>
      <extLst>
        <ext xmlns:x14="http://schemas.microsoft.com/office/spreadsheetml/2009/9/main" uri="{B025F937-C7B1-47D3-B67F-A62EFF666E3E}">
          <x14:id>{B14F575E-F284-419D-B0B7-B55DA43346F1}</x14:id>
        </ext>
      </extLst>
    </cfRule>
    <cfRule type="dataBar" priority="185">
      <dataBar>
        <cfvo type="min"/>
        <cfvo type="max"/>
        <color rgb="FF63C384"/>
      </dataBar>
      <extLst>
        <ext xmlns:x14="http://schemas.microsoft.com/office/spreadsheetml/2009/9/main" uri="{B025F937-C7B1-47D3-B67F-A62EFF666E3E}">
          <x14:id>{E2BD48AE-DFA9-4560-B097-D79AD44412BE}</x14:id>
        </ext>
      </extLst>
    </cfRule>
    <cfRule type="dataBar" priority="186">
      <dataBar>
        <cfvo type="min"/>
        <cfvo type="max"/>
        <color rgb="FF63C384"/>
      </dataBar>
      <extLst>
        <ext xmlns:x14="http://schemas.microsoft.com/office/spreadsheetml/2009/9/main" uri="{B025F937-C7B1-47D3-B67F-A62EFF666E3E}">
          <x14:id>{FF395D41-B88C-46D0-9D99-E4558C2D7B4D}</x14:id>
        </ext>
      </extLst>
    </cfRule>
    <cfRule type="dataBar" priority="187">
      <dataBar>
        <cfvo type="min"/>
        <cfvo type="max"/>
        <color rgb="FF63C384"/>
      </dataBar>
      <extLst>
        <ext xmlns:x14="http://schemas.microsoft.com/office/spreadsheetml/2009/9/main" uri="{B025F937-C7B1-47D3-B67F-A62EFF666E3E}">
          <x14:id>{B042622B-2B2A-46F2-A3D4-69978A6AB468}</x14:id>
        </ext>
      </extLst>
    </cfRule>
    <cfRule type="dataBar" priority="188">
      <dataBar>
        <cfvo type="min"/>
        <cfvo type="max"/>
        <color rgb="FF63C384"/>
      </dataBar>
      <extLst>
        <ext xmlns:x14="http://schemas.microsoft.com/office/spreadsheetml/2009/9/main" uri="{B025F937-C7B1-47D3-B67F-A62EFF666E3E}">
          <x14:id>{2AD18962-6660-44B7-8EC8-5E19CCB838C3}</x14:id>
        </ext>
      </extLst>
    </cfRule>
    <cfRule type="dataBar" priority="189">
      <dataBar>
        <cfvo type="min"/>
        <cfvo type="max"/>
        <color rgb="FF63C384"/>
      </dataBar>
      <extLst>
        <ext xmlns:x14="http://schemas.microsoft.com/office/spreadsheetml/2009/9/main" uri="{B025F937-C7B1-47D3-B67F-A62EFF666E3E}">
          <x14:id>{7C9F18C1-B4E3-4DBF-B527-04B967C90BC5}</x14:id>
        </ext>
      </extLst>
    </cfRule>
    <cfRule type="dataBar" priority="190">
      <dataBar>
        <cfvo type="min"/>
        <cfvo type="max"/>
        <color rgb="FF63C384"/>
      </dataBar>
      <extLst>
        <ext xmlns:x14="http://schemas.microsoft.com/office/spreadsheetml/2009/9/main" uri="{B025F937-C7B1-47D3-B67F-A62EFF666E3E}">
          <x14:id>{EA1564CC-4CA3-462E-838B-1C227B74D23D}</x14:id>
        </ext>
      </extLst>
    </cfRule>
    <cfRule type="dataBar" priority="191">
      <dataBar>
        <cfvo type="min"/>
        <cfvo type="max"/>
        <color rgb="FF63C384"/>
      </dataBar>
      <extLst>
        <ext xmlns:x14="http://schemas.microsoft.com/office/spreadsheetml/2009/9/main" uri="{B025F937-C7B1-47D3-B67F-A62EFF666E3E}">
          <x14:id>{3B96E14B-4C2F-4CB2-AB81-3C8BD41CFD7C}</x14:id>
        </ext>
      </extLst>
    </cfRule>
    <cfRule type="dataBar" priority="192">
      <dataBar>
        <cfvo type="min"/>
        <cfvo type="max"/>
        <color rgb="FF63C384"/>
      </dataBar>
      <extLst>
        <ext xmlns:x14="http://schemas.microsoft.com/office/spreadsheetml/2009/9/main" uri="{B025F937-C7B1-47D3-B67F-A62EFF666E3E}">
          <x14:id>{1A100235-2039-40F8-9149-0BD6D19FC40A}</x14:id>
        </ext>
      </extLst>
    </cfRule>
    <cfRule type="dataBar" priority="193">
      <dataBar>
        <cfvo type="min"/>
        <cfvo type="max"/>
        <color rgb="FF63C384"/>
      </dataBar>
      <extLst>
        <ext xmlns:x14="http://schemas.microsoft.com/office/spreadsheetml/2009/9/main" uri="{B025F937-C7B1-47D3-B67F-A62EFF666E3E}">
          <x14:id>{9601F882-4EF8-49A8-8442-12DAC91BC8CD}</x14:id>
        </ext>
      </extLst>
    </cfRule>
    <cfRule type="dataBar" priority="194">
      <dataBar>
        <cfvo type="min"/>
        <cfvo type="max"/>
        <color rgb="FF63C384"/>
      </dataBar>
      <extLst>
        <ext xmlns:x14="http://schemas.microsoft.com/office/spreadsheetml/2009/9/main" uri="{B025F937-C7B1-47D3-B67F-A62EFF666E3E}">
          <x14:id>{FE3CEEB5-E0D8-478A-A3B0-DDAC82AF1426}</x14:id>
        </ext>
      </extLst>
    </cfRule>
    <cfRule type="dataBar" priority="195">
      <dataBar>
        <cfvo type="min"/>
        <cfvo type="max"/>
        <color rgb="FF63C384"/>
      </dataBar>
      <extLst>
        <ext xmlns:x14="http://schemas.microsoft.com/office/spreadsheetml/2009/9/main" uri="{B025F937-C7B1-47D3-B67F-A62EFF666E3E}">
          <x14:id>{70CEB799-D5B1-4AF9-B7C1-03175D652A73}</x14:id>
        </ext>
      </extLst>
    </cfRule>
    <cfRule type="dataBar" priority="196">
      <dataBar>
        <cfvo type="min"/>
        <cfvo type="max"/>
        <color rgb="FF63C384"/>
      </dataBar>
      <extLst>
        <ext xmlns:x14="http://schemas.microsoft.com/office/spreadsheetml/2009/9/main" uri="{B025F937-C7B1-47D3-B67F-A62EFF666E3E}">
          <x14:id>{88B4C195-91B1-4CBB-A9BA-EA704AFA2AD7}</x14:id>
        </ext>
      </extLst>
    </cfRule>
    <cfRule type="dataBar" priority="197">
      <dataBar>
        <cfvo type="min"/>
        <cfvo type="max"/>
        <color rgb="FF63C384"/>
      </dataBar>
      <extLst>
        <ext xmlns:x14="http://schemas.microsoft.com/office/spreadsheetml/2009/9/main" uri="{B025F937-C7B1-47D3-B67F-A62EFF666E3E}">
          <x14:id>{9A7F69DE-42ED-4384-9A58-F827F1635A7E}</x14:id>
        </ext>
      </extLst>
    </cfRule>
    <cfRule type="dataBar" priority="198">
      <dataBar>
        <cfvo type="min"/>
        <cfvo type="max"/>
        <color rgb="FF63C384"/>
      </dataBar>
      <extLst>
        <ext xmlns:x14="http://schemas.microsoft.com/office/spreadsheetml/2009/9/main" uri="{B025F937-C7B1-47D3-B67F-A62EFF666E3E}">
          <x14:id>{B29AAE09-1847-4AB6-B768-D47E5634CCB3}</x14:id>
        </ext>
      </extLst>
    </cfRule>
    <cfRule type="dataBar" priority="199">
      <dataBar>
        <cfvo type="min"/>
        <cfvo type="max"/>
        <color rgb="FF63C384"/>
      </dataBar>
      <extLst>
        <ext xmlns:x14="http://schemas.microsoft.com/office/spreadsheetml/2009/9/main" uri="{B025F937-C7B1-47D3-B67F-A62EFF666E3E}">
          <x14:id>{94940C79-6B9A-4BBB-B57A-3BDFC8D95981}</x14:id>
        </ext>
      </extLst>
    </cfRule>
    <cfRule type="dataBar" priority="200">
      <dataBar>
        <cfvo type="min"/>
        <cfvo type="max"/>
        <color rgb="FF63C384"/>
      </dataBar>
      <extLst>
        <ext xmlns:x14="http://schemas.microsoft.com/office/spreadsheetml/2009/9/main" uri="{B025F937-C7B1-47D3-B67F-A62EFF666E3E}">
          <x14:id>{12847002-4C87-4A08-ABBF-070C3557A158}</x14:id>
        </ext>
      </extLst>
    </cfRule>
    <cfRule type="dataBar" priority="201">
      <dataBar>
        <cfvo type="min"/>
        <cfvo type="max"/>
        <color rgb="FF63C384"/>
      </dataBar>
      <extLst>
        <ext xmlns:x14="http://schemas.microsoft.com/office/spreadsheetml/2009/9/main" uri="{B025F937-C7B1-47D3-B67F-A62EFF666E3E}">
          <x14:id>{F20756F4-FF99-42FD-9D90-3A98725B1833}</x14:id>
        </ext>
      </extLst>
    </cfRule>
    <cfRule type="dataBar" priority="202">
      <dataBar>
        <cfvo type="min"/>
        <cfvo type="max"/>
        <color rgb="FF63C384"/>
      </dataBar>
      <extLst>
        <ext xmlns:x14="http://schemas.microsoft.com/office/spreadsheetml/2009/9/main" uri="{B025F937-C7B1-47D3-B67F-A62EFF666E3E}">
          <x14:id>{CA4BB812-76CB-48E9-8550-C130EB03ABEC}</x14:id>
        </ext>
      </extLst>
    </cfRule>
    <cfRule type="dataBar" priority="203">
      <dataBar>
        <cfvo type="min"/>
        <cfvo type="max"/>
        <color rgb="FF63C384"/>
      </dataBar>
      <extLst>
        <ext xmlns:x14="http://schemas.microsoft.com/office/spreadsheetml/2009/9/main" uri="{B025F937-C7B1-47D3-B67F-A62EFF666E3E}">
          <x14:id>{FB8EE9D0-9024-466F-AF29-90429FBC9CE2}</x14:id>
        </ext>
      </extLst>
    </cfRule>
    <cfRule type="dataBar" priority="204">
      <dataBar>
        <cfvo type="min"/>
        <cfvo type="max"/>
        <color rgb="FF63C384"/>
      </dataBar>
      <extLst>
        <ext xmlns:x14="http://schemas.microsoft.com/office/spreadsheetml/2009/9/main" uri="{B025F937-C7B1-47D3-B67F-A62EFF666E3E}">
          <x14:id>{90333266-C970-4688-AA98-67C06792FC12}</x14:id>
        </ext>
      </extLst>
    </cfRule>
    <cfRule type="dataBar" priority="205">
      <dataBar>
        <cfvo type="min"/>
        <cfvo type="max"/>
        <color rgb="FF63C384"/>
      </dataBar>
      <extLst>
        <ext xmlns:x14="http://schemas.microsoft.com/office/spreadsheetml/2009/9/main" uri="{B025F937-C7B1-47D3-B67F-A62EFF666E3E}">
          <x14:id>{4350F233-F59D-450A-A23E-9790AD257762}</x14:id>
        </ext>
      </extLst>
    </cfRule>
    <cfRule type="dataBar" priority="206">
      <dataBar>
        <cfvo type="min"/>
        <cfvo type="max"/>
        <color rgb="FF63C384"/>
      </dataBar>
      <extLst>
        <ext xmlns:x14="http://schemas.microsoft.com/office/spreadsheetml/2009/9/main" uri="{B025F937-C7B1-47D3-B67F-A62EFF666E3E}">
          <x14:id>{97C03613-F812-4AD7-A323-75AFAF2EE1D0}</x14:id>
        </ext>
      </extLst>
    </cfRule>
    <cfRule type="dataBar" priority="207">
      <dataBar>
        <cfvo type="min"/>
        <cfvo type="max"/>
        <color rgb="FF63C384"/>
      </dataBar>
      <extLst>
        <ext xmlns:x14="http://schemas.microsoft.com/office/spreadsheetml/2009/9/main" uri="{B025F937-C7B1-47D3-B67F-A62EFF666E3E}">
          <x14:id>{FA0BCF51-ABC7-481D-B70C-531EADB2549D}</x14:id>
        </ext>
      </extLst>
    </cfRule>
    <cfRule type="dataBar" priority="208">
      <dataBar>
        <cfvo type="min"/>
        <cfvo type="max"/>
        <color rgb="FF63C384"/>
      </dataBar>
      <extLst>
        <ext xmlns:x14="http://schemas.microsoft.com/office/spreadsheetml/2009/9/main" uri="{B025F937-C7B1-47D3-B67F-A62EFF666E3E}">
          <x14:id>{44AFA8E4-4052-4A99-9AF7-1387BBA58783}</x14:id>
        </ext>
      </extLst>
    </cfRule>
    <cfRule type="dataBar" priority="209">
      <dataBar>
        <cfvo type="min"/>
        <cfvo type="max"/>
        <color rgb="FF63C384"/>
      </dataBar>
      <extLst>
        <ext xmlns:x14="http://schemas.microsoft.com/office/spreadsheetml/2009/9/main" uri="{B025F937-C7B1-47D3-B67F-A62EFF666E3E}">
          <x14:id>{6EFC9BBD-530F-45F0-A209-A957553EE443}</x14:id>
        </ext>
      </extLst>
    </cfRule>
    <cfRule type="dataBar" priority="210">
      <dataBar>
        <cfvo type="min"/>
        <cfvo type="max"/>
        <color rgb="FF63C384"/>
      </dataBar>
      <extLst>
        <ext xmlns:x14="http://schemas.microsoft.com/office/spreadsheetml/2009/9/main" uri="{B025F937-C7B1-47D3-B67F-A62EFF666E3E}">
          <x14:id>{C91B847B-9421-4CAF-AB65-574021BE165E}</x14:id>
        </ext>
      </extLst>
    </cfRule>
    <cfRule type="dataBar" priority="211">
      <dataBar>
        <cfvo type="min"/>
        <cfvo type="max"/>
        <color rgb="FF63C384"/>
      </dataBar>
      <extLst>
        <ext xmlns:x14="http://schemas.microsoft.com/office/spreadsheetml/2009/9/main" uri="{B025F937-C7B1-47D3-B67F-A62EFF666E3E}">
          <x14:id>{79D850A0-9CF1-4580-99A2-160DEE74279E}</x14:id>
        </ext>
      </extLst>
    </cfRule>
    <cfRule type="dataBar" priority="212">
      <dataBar>
        <cfvo type="min"/>
        <cfvo type="max"/>
        <color rgb="FF63C384"/>
      </dataBar>
      <extLst>
        <ext xmlns:x14="http://schemas.microsoft.com/office/spreadsheetml/2009/9/main" uri="{B025F937-C7B1-47D3-B67F-A62EFF666E3E}">
          <x14:id>{92FEB3C4-2DBB-43BC-80C9-BEB67AA6924C}</x14:id>
        </ext>
      </extLst>
    </cfRule>
    <cfRule type="dataBar" priority="213">
      <dataBar>
        <cfvo type="min"/>
        <cfvo type="max"/>
        <color rgb="FF63C384"/>
      </dataBar>
      <extLst>
        <ext xmlns:x14="http://schemas.microsoft.com/office/spreadsheetml/2009/9/main" uri="{B025F937-C7B1-47D3-B67F-A62EFF666E3E}">
          <x14:id>{4A844C64-0FCF-45D4-B15B-E4D68975AF72}</x14:id>
        </ext>
      </extLst>
    </cfRule>
    <cfRule type="dataBar" priority="214">
      <dataBar>
        <cfvo type="min"/>
        <cfvo type="max"/>
        <color rgb="FF63C384"/>
      </dataBar>
      <extLst>
        <ext xmlns:x14="http://schemas.microsoft.com/office/spreadsheetml/2009/9/main" uri="{B025F937-C7B1-47D3-B67F-A62EFF666E3E}">
          <x14:id>{C2FD144B-BC20-438D-AF3F-0E5470C978DB}</x14:id>
        </ext>
      </extLst>
    </cfRule>
    <cfRule type="dataBar" priority="215">
      <dataBar>
        <cfvo type="min"/>
        <cfvo type="max"/>
        <color rgb="FF63C384"/>
      </dataBar>
      <extLst>
        <ext xmlns:x14="http://schemas.microsoft.com/office/spreadsheetml/2009/9/main" uri="{B025F937-C7B1-47D3-B67F-A62EFF666E3E}">
          <x14:id>{D9D85670-978C-42A6-923A-A146C6493B25}</x14:id>
        </ext>
      </extLst>
    </cfRule>
    <cfRule type="dataBar" priority="216">
      <dataBar>
        <cfvo type="min"/>
        <cfvo type="max"/>
        <color rgb="FF63C384"/>
      </dataBar>
      <extLst>
        <ext xmlns:x14="http://schemas.microsoft.com/office/spreadsheetml/2009/9/main" uri="{B025F937-C7B1-47D3-B67F-A62EFF666E3E}">
          <x14:id>{FCA0B791-BA13-4EFB-AF75-A8C92D7BDE48}</x14:id>
        </ext>
      </extLst>
    </cfRule>
    <cfRule type="dataBar" priority="217">
      <dataBar>
        <cfvo type="min"/>
        <cfvo type="max"/>
        <color rgb="FF63C384"/>
      </dataBar>
      <extLst>
        <ext xmlns:x14="http://schemas.microsoft.com/office/spreadsheetml/2009/9/main" uri="{B025F937-C7B1-47D3-B67F-A62EFF666E3E}">
          <x14:id>{732D3345-4EBF-4ACD-8AB2-A7A19AB832BC}</x14:id>
        </ext>
      </extLst>
    </cfRule>
    <cfRule type="dataBar" priority="218">
      <dataBar>
        <cfvo type="min"/>
        <cfvo type="max"/>
        <color rgb="FF63C384"/>
      </dataBar>
      <extLst>
        <ext xmlns:x14="http://schemas.microsoft.com/office/spreadsheetml/2009/9/main" uri="{B025F937-C7B1-47D3-B67F-A62EFF666E3E}">
          <x14:id>{E433C398-018A-40E6-A405-3C724CE90F4C}</x14:id>
        </ext>
      </extLst>
    </cfRule>
    <cfRule type="dataBar" priority="219">
      <dataBar>
        <cfvo type="min"/>
        <cfvo type="max"/>
        <color rgb="FF63C384"/>
      </dataBar>
      <extLst>
        <ext xmlns:x14="http://schemas.microsoft.com/office/spreadsheetml/2009/9/main" uri="{B025F937-C7B1-47D3-B67F-A62EFF666E3E}">
          <x14:id>{0EF5CBB4-BCE7-470B-97B9-FA56060AC9BB}</x14:id>
        </ext>
      </extLst>
    </cfRule>
    <cfRule type="dataBar" priority="220">
      <dataBar>
        <cfvo type="min"/>
        <cfvo type="max"/>
        <color rgb="FF63C384"/>
      </dataBar>
      <extLst>
        <ext xmlns:x14="http://schemas.microsoft.com/office/spreadsheetml/2009/9/main" uri="{B025F937-C7B1-47D3-B67F-A62EFF666E3E}">
          <x14:id>{080E72EA-69E2-40F6-A0F1-60EED4B4389C}</x14:id>
        </ext>
      </extLst>
    </cfRule>
    <cfRule type="dataBar" priority="221">
      <dataBar>
        <cfvo type="min"/>
        <cfvo type="max"/>
        <color rgb="FF63C384"/>
      </dataBar>
      <extLst>
        <ext xmlns:x14="http://schemas.microsoft.com/office/spreadsheetml/2009/9/main" uri="{B025F937-C7B1-47D3-B67F-A62EFF666E3E}">
          <x14:id>{C1A6F7D1-5BA2-4108-9476-9DD29806BB6C}</x14:id>
        </ext>
      </extLst>
    </cfRule>
    <cfRule type="dataBar" priority="222">
      <dataBar>
        <cfvo type="min"/>
        <cfvo type="max"/>
        <color rgb="FF63C384"/>
      </dataBar>
      <extLst>
        <ext xmlns:x14="http://schemas.microsoft.com/office/spreadsheetml/2009/9/main" uri="{B025F937-C7B1-47D3-B67F-A62EFF666E3E}">
          <x14:id>{B2EF35AA-C249-4D73-A64C-5B664B4DE6A7}</x14:id>
        </ext>
      </extLst>
    </cfRule>
    <cfRule type="dataBar" priority="223">
      <dataBar>
        <cfvo type="min"/>
        <cfvo type="max"/>
        <color rgb="FF63C384"/>
      </dataBar>
      <extLst>
        <ext xmlns:x14="http://schemas.microsoft.com/office/spreadsheetml/2009/9/main" uri="{B025F937-C7B1-47D3-B67F-A62EFF666E3E}">
          <x14:id>{F4BB8150-DF11-4146-BB14-9AE0126822AF}</x14:id>
        </ext>
      </extLst>
    </cfRule>
    <cfRule type="iconSet" priority="224">
      <iconSet iconSet="3Arrows">
        <cfvo type="percent" val="0"/>
        <cfvo type="num" val="0" gte="0"/>
        <cfvo type="num" val="0"/>
      </iconSet>
    </cfRule>
  </conditionalFormatting>
  <conditionalFormatting sqref="E69:E71">
    <cfRule type="dataBar" priority="113">
      <dataBar>
        <cfvo type="min"/>
        <cfvo type="max"/>
        <color rgb="FF63C384"/>
      </dataBar>
      <extLst>
        <ext xmlns:x14="http://schemas.microsoft.com/office/spreadsheetml/2009/9/main" uri="{B025F937-C7B1-47D3-B67F-A62EFF666E3E}">
          <x14:id>{3E7B726F-C6CC-454F-806F-9B9E6844BD10}</x14:id>
        </ext>
      </extLst>
    </cfRule>
    <cfRule type="iconSet" priority="114">
      <iconSet iconSet="3Arrows">
        <cfvo type="percent" val="0"/>
        <cfvo type="num" val="0" gte="0"/>
        <cfvo type="num" val="0"/>
      </iconSet>
    </cfRule>
  </conditionalFormatting>
  <conditionalFormatting sqref="E74">
    <cfRule type="dataBar" priority="3">
      <dataBar>
        <cfvo type="min"/>
        <cfvo type="max"/>
        <color rgb="FF63C384"/>
      </dataBar>
      <extLst>
        <ext xmlns:x14="http://schemas.microsoft.com/office/spreadsheetml/2009/9/main" uri="{B025F937-C7B1-47D3-B67F-A62EFF666E3E}">
          <x14:id>{4F170665-D0AC-4285-B58C-7504B7B6A2D6}</x14:id>
        </ext>
      </extLst>
    </cfRule>
    <cfRule type="dataBar" priority="4">
      <dataBar>
        <cfvo type="min"/>
        <cfvo type="max"/>
        <color rgb="FF63C384"/>
      </dataBar>
      <extLst>
        <ext xmlns:x14="http://schemas.microsoft.com/office/spreadsheetml/2009/9/main" uri="{B025F937-C7B1-47D3-B67F-A62EFF666E3E}">
          <x14:id>{FD4AE1B0-079C-4E14-AB4C-364516B770F5}</x14:id>
        </ext>
      </extLst>
    </cfRule>
    <cfRule type="dataBar" priority="5">
      <dataBar>
        <cfvo type="min"/>
        <cfvo type="max"/>
        <color rgb="FF63C384"/>
      </dataBar>
      <extLst>
        <ext xmlns:x14="http://schemas.microsoft.com/office/spreadsheetml/2009/9/main" uri="{B025F937-C7B1-47D3-B67F-A62EFF666E3E}">
          <x14:id>{A60BB804-0E3D-4464-A205-9A077C278DFE}</x14:id>
        </ext>
      </extLst>
    </cfRule>
    <cfRule type="dataBar" priority="6">
      <dataBar>
        <cfvo type="min"/>
        <cfvo type="max"/>
        <color rgb="FF63C384"/>
      </dataBar>
      <extLst>
        <ext xmlns:x14="http://schemas.microsoft.com/office/spreadsheetml/2009/9/main" uri="{B025F937-C7B1-47D3-B67F-A62EFF666E3E}">
          <x14:id>{ED4F7E95-D816-488B-A6EE-AAFB7BA7DCCF}</x14:id>
        </ext>
      </extLst>
    </cfRule>
    <cfRule type="dataBar" priority="7">
      <dataBar>
        <cfvo type="min"/>
        <cfvo type="max"/>
        <color rgb="FF63C384"/>
      </dataBar>
      <extLst>
        <ext xmlns:x14="http://schemas.microsoft.com/office/spreadsheetml/2009/9/main" uri="{B025F937-C7B1-47D3-B67F-A62EFF666E3E}">
          <x14:id>{9C3BC74B-AB0A-4B3D-9D4A-4AF5C331719D}</x14:id>
        </ext>
      </extLst>
    </cfRule>
    <cfRule type="dataBar" priority="8">
      <dataBar>
        <cfvo type="min"/>
        <cfvo type="max"/>
        <color rgb="FF63C384"/>
      </dataBar>
      <extLst>
        <ext xmlns:x14="http://schemas.microsoft.com/office/spreadsheetml/2009/9/main" uri="{B025F937-C7B1-47D3-B67F-A62EFF666E3E}">
          <x14:id>{77BBF713-3CD5-45CC-84C6-6D391AD17D5B}</x14:id>
        </ext>
      </extLst>
    </cfRule>
    <cfRule type="dataBar" priority="9">
      <dataBar>
        <cfvo type="min"/>
        <cfvo type="max"/>
        <color rgb="FF63C384"/>
      </dataBar>
      <extLst>
        <ext xmlns:x14="http://schemas.microsoft.com/office/spreadsheetml/2009/9/main" uri="{B025F937-C7B1-47D3-B67F-A62EFF666E3E}">
          <x14:id>{ABAD66CF-CAAA-4C83-948D-0604126997CE}</x14:id>
        </ext>
      </extLst>
    </cfRule>
    <cfRule type="dataBar" priority="10">
      <dataBar>
        <cfvo type="min"/>
        <cfvo type="max"/>
        <color rgb="FF63C384"/>
      </dataBar>
      <extLst>
        <ext xmlns:x14="http://schemas.microsoft.com/office/spreadsheetml/2009/9/main" uri="{B025F937-C7B1-47D3-B67F-A62EFF666E3E}">
          <x14:id>{2E06000E-242B-402B-A6DD-96EEA61EBC4D}</x14:id>
        </ext>
      </extLst>
    </cfRule>
    <cfRule type="dataBar" priority="11">
      <dataBar>
        <cfvo type="min"/>
        <cfvo type="max"/>
        <color rgb="FF63C384"/>
      </dataBar>
      <extLst>
        <ext xmlns:x14="http://schemas.microsoft.com/office/spreadsheetml/2009/9/main" uri="{B025F937-C7B1-47D3-B67F-A62EFF666E3E}">
          <x14:id>{130A93FC-C70D-4329-9A22-0A1617D0D82C}</x14:id>
        </ext>
      </extLst>
    </cfRule>
    <cfRule type="dataBar" priority="12">
      <dataBar>
        <cfvo type="min"/>
        <cfvo type="max"/>
        <color rgb="FF63C384"/>
      </dataBar>
      <extLst>
        <ext xmlns:x14="http://schemas.microsoft.com/office/spreadsheetml/2009/9/main" uri="{B025F937-C7B1-47D3-B67F-A62EFF666E3E}">
          <x14:id>{06EAC63A-8B36-4B76-AC90-9D6DCD2EB5C1}</x14:id>
        </ext>
      </extLst>
    </cfRule>
    <cfRule type="dataBar" priority="13">
      <dataBar>
        <cfvo type="min"/>
        <cfvo type="max"/>
        <color rgb="FF63C384"/>
      </dataBar>
      <extLst>
        <ext xmlns:x14="http://schemas.microsoft.com/office/spreadsheetml/2009/9/main" uri="{B025F937-C7B1-47D3-B67F-A62EFF666E3E}">
          <x14:id>{7BE07FDC-7FF6-458D-AF75-836A40967DFF}</x14:id>
        </ext>
      </extLst>
    </cfRule>
    <cfRule type="dataBar" priority="14">
      <dataBar>
        <cfvo type="min"/>
        <cfvo type="max"/>
        <color rgb="FF63C384"/>
      </dataBar>
      <extLst>
        <ext xmlns:x14="http://schemas.microsoft.com/office/spreadsheetml/2009/9/main" uri="{B025F937-C7B1-47D3-B67F-A62EFF666E3E}">
          <x14:id>{9E954A86-944C-4B04-92AE-FCA5E15C46F9}</x14:id>
        </ext>
      </extLst>
    </cfRule>
    <cfRule type="dataBar" priority="15">
      <dataBar>
        <cfvo type="min"/>
        <cfvo type="max"/>
        <color rgb="FF63C384"/>
      </dataBar>
      <extLst>
        <ext xmlns:x14="http://schemas.microsoft.com/office/spreadsheetml/2009/9/main" uri="{B025F937-C7B1-47D3-B67F-A62EFF666E3E}">
          <x14:id>{AF7959A8-7BFC-4BAF-AF44-934BA8DF5B1C}</x14:id>
        </ext>
      </extLst>
    </cfRule>
    <cfRule type="dataBar" priority="16">
      <dataBar>
        <cfvo type="min"/>
        <cfvo type="max"/>
        <color rgb="FF63C384"/>
      </dataBar>
      <extLst>
        <ext xmlns:x14="http://schemas.microsoft.com/office/spreadsheetml/2009/9/main" uri="{B025F937-C7B1-47D3-B67F-A62EFF666E3E}">
          <x14:id>{99644107-7D86-4F17-B5D2-2D8E9FDB5A02}</x14:id>
        </ext>
      </extLst>
    </cfRule>
    <cfRule type="dataBar" priority="17">
      <dataBar>
        <cfvo type="min"/>
        <cfvo type="max"/>
        <color rgb="FF63C384"/>
      </dataBar>
      <extLst>
        <ext xmlns:x14="http://schemas.microsoft.com/office/spreadsheetml/2009/9/main" uri="{B025F937-C7B1-47D3-B67F-A62EFF666E3E}">
          <x14:id>{4EE92C0E-47E8-4AFD-8F0C-DAAFFDEDDA8B}</x14:id>
        </ext>
      </extLst>
    </cfRule>
    <cfRule type="dataBar" priority="18">
      <dataBar>
        <cfvo type="min"/>
        <cfvo type="max"/>
        <color rgb="FF63C384"/>
      </dataBar>
      <extLst>
        <ext xmlns:x14="http://schemas.microsoft.com/office/spreadsheetml/2009/9/main" uri="{B025F937-C7B1-47D3-B67F-A62EFF666E3E}">
          <x14:id>{402D41BB-B309-4494-B813-7EBA012AD5B4}</x14:id>
        </ext>
      </extLst>
    </cfRule>
    <cfRule type="dataBar" priority="19">
      <dataBar>
        <cfvo type="min"/>
        <cfvo type="max"/>
        <color rgb="FF63C384"/>
      </dataBar>
      <extLst>
        <ext xmlns:x14="http://schemas.microsoft.com/office/spreadsheetml/2009/9/main" uri="{B025F937-C7B1-47D3-B67F-A62EFF666E3E}">
          <x14:id>{47E307DE-7FC3-43E9-B2EA-D95051329B7B}</x14:id>
        </ext>
      </extLst>
    </cfRule>
    <cfRule type="dataBar" priority="20">
      <dataBar>
        <cfvo type="min"/>
        <cfvo type="max"/>
        <color rgb="FF63C384"/>
      </dataBar>
      <extLst>
        <ext xmlns:x14="http://schemas.microsoft.com/office/spreadsheetml/2009/9/main" uri="{B025F937-C7B1-47D3-B67F-A62EFF666E3E}">
          <x14:id>{E0D59E41-03BE-4A67-8F14-9A807282676D}</x14:id>
        </ext>
      </extLst>
    </cfRule>
    <cfRule type="dataBar" priority="21">
      <dataBar>
        <cfvo type="min"/>
        <cfvo type="max"/>
        <color rgb="FF63C384"/>
      </dataBar>
      <extLst>
        <ext xmlns:x14="http://schemas.microsoft.com/office/spreadsheetml/2009/9/main" uri="{B025F937-C7B1-47D3-B67F-A62EFF666E3E}">
          <x14:id>{3BFCF232-D1F2-4A1A-B325-59D60EFE4DA9}</x14:id>
        </ext>
      </extLst>
    </cfRule>
    <cfRule type="dataBar" priority="22">
      <dataBar>
        <cfvo type="min"/>
        <cfvo type="max"/>
        <color rgb="FF63C384"/>
      </dataBar>
      <extLst>
        <ext xmlns:x14="http://schemas.microsoft.com/office/spreadsheetml/2009/9/main" uri="{B025F937-C7B1-47D3-B67F-A62EFF666E3E}">
          <x14:id>{DD83D241-B993-4BA3-BBE2-8D2770719A6A}</x14:id>
        </ext>
      </extLst>
    </cfRule>
    <cfRule type="dataBar" priority="23">
      <dataBar>
        <cfvo type="min"/>
        <cfvo type="max"/>
        <color rgb="FF63C384"/>
      </dataBar>
      <extLst>
        <ext xmlns:x14="http://schemas.microsoft.com/office/spreadsheetml/2009/9/main" uri="{B025F937-C7B1-47D3-B67F-A62EFF666E3E}">
          <x14:id>{28B4BB0B-3098-42F8-A3FA-8D898CCF4588}</x14:id>
        </ext>
      </extLst>
    </cfRule>
    <cfRule type="dataBar" priority="24">
      <dataBar>
        <cfvo type="min"/>
        <cfvo type="max"/>
        <color rgb="FF63C384"/>
      </dataBar>
      <extLst>
        <ext xmlns:x14="http://schemas.microsoft.com/office/spreadsheetml/2009/9/main" uri="{B025F937-C7B1-47D3-B67F-A62EFF666E3E}">
          <x14:id>{B19C19C7-665A-475A-A4EF-C64103516AD9}</x14:id>
        </ext>
      </extLst>
    </cfRule>
    <cfRule type="dataBar" priority="25">
      <dataBar>
        <cfvo type="min"/>
        <cfvo type="max"/>
        <color rgb="FF63C384"/>
      </dataBar>
      <extLst>
        <ext xmlns:x14="http://schemas.microsoft.com/office/spreadsheetml/2009/9/main" uri="{B025F937-C7B1-47D3-B67F-A62EFF666E3E}">
          <x14:id>{1FFB8EA3-5A2E-42E6-856A-D91AF1934E39}</x14:id>
        </ext>
      </extLst>
    </cfRule>
    <cfRule type="dataBar" priority="26">
      <dataBar>
        <cfvo type="min"/>
        <cfvo type="max"/>
        <color rgb="FF63C384"/>
      </dataBar>
      <extLst>
        <ext xmlns:x14="http://schemas.microsoft.com/office/spreadsheetml/2009/9/main" uri="{B025F937-C7B1-47D3-B67F-A62EFF666E3E}">
          <x14:id>{4B989BA9-D949-480B-AB25-41172C64CDBE}</x14:id>
        </ext>
      </extLst>
    </cfRule>
    <cfRule type="dataBar" priority="27">
      <dataBar>
        <cfvo type="min"/>
        <cfvo type="max"/>
        <color rgb="FF63C384"/>
      </dataBar>
      <extLst>
        <ext xmlns:x14="http://schemas.microsoft.com/office/spreadsheetml/2009/9/main" uri="{B025F937-C7B1-47D3-B67F-A62EFF666E3E}">
          <x14:id>{DFE4A097-801F-49A5-845D-4365068B6DEA}</x14:id>
        </ext>
      </extLst>
    </cfRule>
    <cfRule type="dataBar" priority="28">
      <dataBar>
        <cfvo type="min"/>
        <cfvo type="max"/>
        <color rgb="FF63C384"/>
      </dataBar>
      <extLst>
        <ext xmlns:x14="http://schemas.microsoft.com/office/spreadsheetml/2009/9/main" uri="{B025F937-C7B1-47D3-B67F-A62EFF666E3E}">
          <x14:id>{1F529856-DD2F-40F1-9CAF-D235CE4AAA94}</x14:id>
        </ext>
      </extLst>
    </cfRule>
    <cfRule type="dataBar" priority="29">
      <dataBar>
        <cfvo type="min"/>
        <cfvo type="max"/>
        <color rgb="FF63C384"/>
      </dataBar>
      <extLst>
        <ext xmlns:x14="http://schemas.microsoft.com/office/spreadsheetml/2009/9/main" uri="{B025F937-C7B1-47D3-B67F-A62EFF666E3E}">
          <x14:id>{3B060B5F-543C-4E35-958A-0463B521D9F5}</x14:id>
        </ext>
      </extLst>
    </cfRule>
    <cfRule type="dataBar" priority="30">
      <dataBar>
        <cfvo type="min"/>
        <cfvo type="max"/>
        <color rgb="FF63C384"/>
      </dataBar>
      <extLst>
        <ext xmlns:x14="http://schemas.microsoft.com/office/spreadsheetml/2009/9/main" uri="{B025F937-C7B1-47D3-B67F-A62EFF666E3E}">
          <x14:id>{E674129F-3D21-4707-BCC6-EFB04A61E002}</x14:id>
        </ext>
      </extLst>
    </cfRule>
    <cfRule type="dataBar" priority="31">
      <dataBar>
        <cfvo type="min"/>
        <cfvo type="max"/>
        <color rgb="FF63C384"/>
      </dataBar>
      <extLst>
        <ext xmlns:x14="http://schemas.microsoft.com/office/spreadsheetml/2009/9/main" uri="{B025F937-C7B1-47D3-B67F-A62EFF666E3E}">
          <x14:id>{5E8F2BC3-0914-4917-8F64-124EDC20DBCE}</x14:id>
        </ext>
      </extLst>
    </cfRule>
    <cfRule type="dataBar" priority="32">
      <dataBar>
        <cfvo type="min"/>
        <cfvo type="max"/>
        <color rgb="FF63C384"/>
      </dataBar>
      <extLst>
        <ext xmlns:x14="http://schemas.microsoft.com/office/spreadsheetml/2009/9/main" uri="{B025F937-C7B1-47D3-B67F-A62EFF666E3E}">
          <x14:id>{BDCD8223-687B-4E6F-9D08-FDF46F4D567A}</x14:id>
        </ext>
      </extLst>
    </cfRule>
    <cfRule type="dataBar" priority="33">
      <dataBar>
        <cfvo type="min"/>
        <cfvo type="max"/>
        <color rgb="FF63C384"/>
      </dataBar>
      <extLst>
        <ext xmlns:x14="http://schemas.microsoft.com/office/spreadsheetml/2009/9/main" uri="{B025F937-C7B1-47D3-B67F-A62EFF666E3E}">
          <x14:id>{310802AF-ED3D-4156-9F7B-E653B66BC0FD}</x14:id>
        </ext>
      </extLst>
    </cfRule>
    <cfRule type="dataBar" priority="34">
      <dataBar>
        <cfvo type="min"/>
        <cfvo type="max"/>
        <color rgb="FF63C384"/>
      </dataBar>
      <extLst>
        <ext xmlns:x14="http://schemas.microsoft.com/office/spreadsheetml/2009/9/main" uri="{B025F937-C7B1-47D3-B67F-A62EFF666E3E}">
          <x14:id>{8AF8CD41-8AAC-4211-AB1C-168A94B3F73A}</x14:id>
        </ext>
      </extLst>
    </cfRule>
    <cfRule type="dataBar" priority="35">
      <dataBar>
        <cfvo type="min"/>
        <cfvo type="max"/>
        <color rgb="FF63C384"/>
      </dataBar>
      <extLst>
        <ext xmlns:x14="http://schemas.microsoft.com/office/spreadsheetml/2009/9/main" uri="{B025F937-C7B1-47D3-B67F-A62EFF666E3E}">
          <x14:id>{C4E15E0F-105B-4190-9FAF-78800163A5F7}</x14:id>
        </ext>
      </extLst>
    </cfRule>
    <cfRule type="dataBar" priority="36">
      <dataBar>
        <cfvo type="min"/>
        <cfvo type="max"/>
        <color rgb="FF63C384"/>
      </dataBar>
      <extLst>
        <ext xmlns:x14="http://schemas.microsoft.com/office/spreadsheetml/2009/9/main" uri="{B025F937-C7B1-47D3-B67F-A62EFF666E3E}">
          <x14:id>{0C8659CA-B772-4932-8994-458BB501432C}</x14:id>
        </ext>
      </extLst>
    </cfRule>
    <cfRule type="dataBar" priority="37">
      <dataBar>
        <cfvo type="min"/>
        <cfvo type="max"/>
        <color rgb="FF63C384"/>
      </dataBar>
      <extLst>
        <ext xmlns:x14="http://schemas.microsoft.com/office/spreadsheetml/2009/9/main" uri="{B025F937-C7B1-47D3-B67F-A62EFF666E3E}">
          <x14:id>{E28B5EB9-FC7E-41EF-8639-A64DAE1C0B0B}</x14:id>
        </ext>
      </extLst>
    </cfRule>
    <cfRule type="dataBar" priority="38">
      <dataBar>
        <cfvo type="min"/>
        <cfvo type="max"/>
        <color rgb="FF63C384"/>
      </dataBar>
      <extLst>
        <ext xmlns:x14="http://schemas.microsoft.com/office/spreadsheetml/2009/9/main" uri="{B025F937-C7B1-47D3-B67F-A62EFF666E3E}">
          <x14:id>{6143B899-0797-4A1A-9BCF-795C4336A222}</x14:id>
        </ext>
      </extLst>
    </cfRule>
    <cfRule type="dataBar" priority="39">
      <dataBar>
        <cfvo type="min"/>
        <cfvo type="max"/>
        <color rgb="FF63C384"/>
      </dataBar>
      <extLst>
        <ext xmlns:x14="http://schemas.microsoft.com/office/spreadsheetml/2009/9/main" uri="{B025F937-C7B1-47D3-B67F-A62EFF666E3E}">
          <x14:id>{9ABDFD9C-7E8B-4504-842E-4078F84A3FD0}</x14:id>
        </ext>
      </extLst>
    </cfRule>
    <cfRule type="dataBar" priority="40">
      <dataBar>
        <cfvo type="min"/>
        <cfvo type="max"/>
        <color rgb="FF63C384"/>
      </dataBar>
      <extLst>
        <ext xmlns:x14="http://schemas.microsoft.com/office/spreadsheetml/2009/9/main" uri="{B025F937-C7B1-47D3-B67F-A62EFF666E3E}">
          <x14:id>{A8C0E552-4BE7-43A0-BB0D-49119EDAF2E0}</x14:id>
        </ext>
      </extLst>
    </cfRule>
    <cfRule type="dataBar" priority="41">
      <dataBar>
        <cfvo type="min"/>
        <cfvo type="max"/>
        <color rgb="FF63C384"/>
      </dataBar>
      <extLst>
        <ext xmlns:x14="http://schemas.microsoft.com/office/spreadsheetml/2009/9/main" uri="{B025F937-C7B1-47D3-B67F-A62EFF666E3E}">
          <x14:id>{CB0BFEE9-D303-4EC8-82E0-F7D47D799875}</x14:id>
        </ext>
      </extLst>
    </cfRule>
    <cfRule type="dataBar" priority="42">
      <dataBar>
        <cfvo type="min"/>
        <cfvo type="max"/>
        <color rgb="FF63C384"/>
      </dataBar>
      <extLst>
        <ext xmlns:x14="http://schemas.microsoft.com/office/spreadsheetml/2009/9/main" uri="{B025F937-C7B1-47D3-B67F-A62EFF666E3E}">
          <x14:id>{F649C15A-D2F4-46B7-BCFE-AAB3C534992A}</x14:id>
        </ext>
      </extLst>
    </cfRule>
    <cfRule type="dataBar" priority="43">
      <dataBar>
        <cfvo type="min"/>
        <cfvo type="max"/>
        <color rgb="FF63C384"/>
      </dataBar>
      <extLst>
        <ext xmlns:x14="http://schemas.microsoft.com/office/spreadsheetml/2009/9/main" uri="{B025F937-C7B1-47D3-B67F-A62EFF666E3E}">
          <x14:id>{1C174849-4FA3-48D9-87C7-32B649F1721C}</x14:id>
        </ext>
      </extLst>
    </cfRule>
    <cfRule type="dataBar" priority="44">
      <dataBar>
        <cfvo type="min"/>
        <cfvo type="max"/>
        <color rgb="FF63C384"/>
      </dataBar>
      <extLst>
        <ext xmlns:x14="http://schemas.microsoft.com/office/spreadsheetml/2009/9/main" uri="{B025F937-C7B1-47D3-B67F-A62EFF666E3E}">
          <x14:id>{83B4ED18-1EA5-4C26-AB68-5C9CC774C31F}</x14:id>
        </ext>
      </extLst>
    </cfRule>
    <cfRule type="dataBar" priority="45">
      <dataBar>
        <cfvo type="min"/>
        <cfvo type="max"/>
        <color rgb="FF63C384"/>
      </dataBar>
      <extLst>
        <ext xmlns:x14="http://schemas.microsoft.com/office/spreadsheetml/2009/9/main" uri="{B025F937-C7B1-47D3-B67F-A62EFF666E3E}">
          <x14:id>{D69CD2B4-509A-4838-9E96-0258D49AB916}</x14:id>
        </ext>
      </extLst>
    </cfRule>
    <cfRule type="dataBar" priority="46">
      <dataBar>
        <cfvo type="min"/>
        <cfvo type="max"/>
        <color rgb="FF63C384"/>
      </dataBar>
      <extLst>
        <ext xmlns:x14="http://schemas.microsoft.com/office/spreadsheetml/2009/9/main" uri="{B025F937-C7B1-47D3-B67F-A62EFF666E3E}">
          <x14:id>{71FD1A8C-DAB7-4F70-83B6-299F8CFFA34A}</x14:id>
        </ext>
      </extLst>
    </cfRule>
    <cfRule type="dataBar" priority="47">
      <dataBar>
        <cfvo type="min"/>
        <cfvo type="max"/>
        <color rgb="FF63C384"/>
      </dataBar>
      <extLst>
        <ext xmlns:x14="http://schemas.microsoft.com/office/spreadsheetml/2009/9/main" uri="{B025F937-C7B1-47D3-B67F-A62EFF666E3E}">
          <x14:id>{B9537006-B2A0-461F-A4A5-82D304FAEFAC}</x14:id>
        </ext>
      </extLst>
    </cfRule>
    <cfRule type="dataBar" priority="48">
      <dataBar>
        <cfvo type="min"/>
        <cfvo type="max"/>
        <color rgb="FF63C384"/>
      </dataBar>
      <extLst>
        <ext xmlns:x14="http://schemas.microsoft.com/office/spreadsheetml/2009/9/main" uri="{B025F937-C7B1-47D3-B67F-A62EFF666E3E}">
          <x14:id>{239BAB77-0C61-4462-9ED4-287BA8FF7FD9}</x14:id>
        </ext>
      </extLst>
    </cfRule>
    <cfRule type="dataBar" priority="49">
      <dataBar>
        <cfvo type="min"/>
        <cfvo type="max"/>
        <color rgb="FF63C384"/>
      </dataBar>
      <extLst>
        <ext xmlns:x14="http://schemas.microsoft.com/office/spreadsheetml/2009/9/main" uri="{B025F937-C7B1-47D3-B67F-A62EFF666E3E}">
          <x14:id>{D3A7BA13-2D40-4439-87A2-BF1D450591EF}</x14:id>
        </ext>
      </extLst>
    </cfRule>
    <cfRule type="dataBar" priority="50">
      <dataBar>
        <cfvo type="min"/>
        <cfvo type="max"/>
        <color rgb="FF63C384"/>
      </dataBar>
      <extLst>
        <ext xmlns:x14="http://schemas.microsoft.com/office/spreadsheetml/2009/9/main" uri="{B025F937-C7B1-47D3-B67F-A62EFF666E3E}">
          <x14:id>{86FDC8BC-FB9A-4BD2-B034-8715E3028295}</x14:id>
        </ext>
      </extLst>
    </cfRule>
    <cfRule type="dataBar" priority="51">
      <dataBar>
        <cfvo type="min"/>
        <cfvo type="max"/>
        <color rgb="FF63C384"/>
      </dataBar>
      <extLst>
        <ext xmlns:x14="http://schemas.microsoft.com/office/spreadsheetml/2009/9/main" uri="{B025F937-C7B1-47D3-B67F-A62EFF666E3E}">
          <x14:id>{0ECFBD5C-4E41-4702-AC97-9271834FBD3B}</x14:id>
        </ext>
      </extLst>
    </cfRule>
    <cfRule type="dataBar" priority="52">
      <dataBar>
        <cfvo type="min"/>
        <cfvo type="max"/>
        <color rgb="FF63C384"/>
      </dataBar>
      <extLst>
        <ext xmlns:x14="http://schemas.microsoft.com/office/spreadsheetml/2009/9/main" uri="{B025F937-C7B1-47D3-B67F-A62EFF666E3E}">
          <x14:id>{0D6702D8-ED92-4A9D-B128-43D4E4008249}</x14:id>
        </ext>
      </extLst>
    </cfRule>
    <cfRule type="dataBar" priority="53">
      <dataBar>
        <cfvo type="min"/>
        <cfvo type="max"/>
        <color rgb="FF63C384"/>
      </dataBar>
      <extLst>
        <ext xmlns:x14="http://schemas.microsoft.com/office/spreadsheetml/2009/9/main" uri="{B025F937-C7B1-47D3-B67F-A62EFF666E3E}">
          <x14:id>{C43EC0D8-454F-4069-BA6C-E2E58580F371}</x14:id>
        </ext>
      </extLst>
    </cfRule>
    <cfRule type="dataBar" priority="54">
      <dataBar>
        <cfvo type="min"/>
        <cfvo type="max"/>
        <color rgb="FF63C384"/>
      </dataBar>
      <extLst>
        <ext xmlns:x14="http://schemas.microsoft.com/office/spreadsheetml/2009/9/main" uri="{B025F937-C7B1-47D3-B67F-A62EFF666E3E}">
          <x14:id>{C1323A6B-A527-4CD5-AA03-39DFCEB1246D}</x14:id>
        </ext>
      </extLst>
    </cfRule>
    <cfRule type="dataBar" priority="55">
      <dataBar>
        <cfvo type="min"/>
        <cfvo type="max"/>
        <color rgb="FF63C384"/>
      </dataBar>
      <extLst>
        <ext xmlns:x14="http://schemas.microsoft.com/office/spreadsheetml/2009/9/main" uri="{B025F937-C7B1-47D3-B67F-A62EFF666E3E}">
          <x14:id>{50D6907C-882B-4B3E-86CA-3559D8C76CB3}</x14:id>
        </ext>
      </extLst>
    </cfRule>
    <cfRule type="dataBar" priority="56">
      <dataBar>
        <cfvo type="min"/>
        <cfvo type="max"/>
        <color rgb="FF63C384"/>
      </dataBar>
      <extLst>
        <ext xmlns:x14="http://schemas.microsoft.com/office/spreadsheetml/2009/9/main" uri="{B025F937-C7B1-47D3-B67F-A62EFF666E3E}">
          <x14:id>{B78EABD5-59CD-4DE0-9BEB-3329C3710727}</x14:id>
        </ext>
      </extLst>
    </cfRule>
    <cfRule type="dataBar" priority="57">
      <dataBar>
        <cfvo type="min"/>
        <cfvo type="max"/>
        <color rgb="FF63C384"/>
      </dataBar>
      <extLst>
        <ext xmlns:x14="http://schemas.microsoft.com/office/spreadsheetml/2009/9/main" uri="{B025F937-C7B1-47D3-B67F-A62EFF666E3E}">
          <x14:id>{ABEE566A-F389-482C-9882-E8815A3A4D29}</x14:id>
        </ext>
      </extLst>
    </cfRule>
    <cfRule type="dataBar" priority="58">
      <dataBar>
        <cfvo type="min"/>
        <cfvo type="max"/>
        <color rgb="FF63C384"/>
      </dataBar>
      <extLst>
        <ext xmlns:x14="http://schemas.microsoft.com/office/spreadsheetml/2009/9/main" uri="{B025F937-C7B1-47D3-B67F-A62EFF666E3E}">
          <x14:id>{86AEF40D-4304-4F3C-A09D-9F73068D9D86}</x14:id>
        </ext>
      </extLst>
    </cfRule>
    <cfRule type="dataBar" priority="59">
      <dataBar>
        <cfvo type="min"/>
        <cfvo type="max"/>
        <color rgb="FF63C384"/>
      </dataBar>
      <extLst>
        <ext xmlns:x14="http://schemas.microsoft.com/office/spreadsheetml/2009/9/main" uri="{B025F937-C7B1-47D3-B67F-A62EFF666E3E}">
          <x14:id>{D7D6A742-4FBA-4915-A877-30950AEE7126}</x14:id>
        </ext>
      </extLst>
    </cfRule>
    <cfRule type="dataBar" priority="60">
      <dataBar>
        <cfvo type="min"/>
        <cfvo type="max"/>
        <color rgb="FF63C384"/>
      </dataBar>
      <extLst>
        <ext xmlns:x14="http://schemas.microsoft.com/office/spreadsheetml/2009/9/main" uri="{B025F937-C7B1-47D3-B67F-A62EFF666E3E}">
          <x14:id>{53DBB7A7-0405-48D1-A85C-089547F712FB}</x14:id>
        </ext>
      </extLst>
    </cfRule>
    <cfRule type="dataBar" priority="61">
      <dataBar>
        <cfvo type="min"/>
        <cfvo type="max"/>
        <color rgb="FF63C384"/>
      </dataBar>
      <extLst>
        <ext xmlns:x14="http://schemas.microsoft.com/office/spreadsheetml/2009/9/main" uri="{B025F937-C7B1-47D3-B67F-A62EFF666E3E}">
          <x14:id>{A6B0D3A5-8E71-475E-B8B4-FE51247735EA}</x14:id>
        </ext>
      </extLst>
    </cfRule>
    <cfRule type="dataBar" priority="62">
      <dataBar>
        <cfvo type="min"/>
        <cfvo type="max"/>
        <color rgb="FF63C384"/>
      </dataBar>
      <extLst>
        <ext xmlns:x14="http://schemas.microsoft.com/office/spreadsheetml/2009/9/main" uri="{B025F937-C7B1-47D3-B67F-A62EFF666E3E}">
          <x14:id>{3019A31D-F6C7-4737-B654-BB160EB4A206}</x14:id>
        </ext>
      </extLst>
    </cfRule>
    <cfRule type="dataBar" priority="63">
      <dataBar>
        <cfvo type="min"/>
        <cfvo type="max"/>
        <color rgb="FF63C384"/>
      </dataBar>
      <extLst>
        <ext xmlns:x14="http://schemas.microsoft.com/office/spreadsheetml/2009/9/main" uri="{B025F937-C7B1-47D3-B67F-A62EFF666E3E}">
          <x14:id>{34FFA8B2-A76B-4CA2-A12B-8141E2E217C2}</x14:id>
        </ext>
      </extLst>
    </cfRule>
    <cfRule type="dataBar" priority="64">
      <dataBar>
        <cfvo type="min"/>
        <cfvo type="max"/>
        <color rgb="FF63C384"/>
      </dataBar>
      <extLst>
        <ext xmlns:x14="http://schemas.microsoft.com/office/spreadsheetml/2009/9/main" uri="{B025F937-C7B1-47D3-B67F-A62EFF666E3E}">
          <x14:id>{57988487-C9BC-4795-9A9A-AA0E01245B28}</x14:id>
        </ext>
      </extLst>
    </cfRule>
    <cfRule type="dataBar" priority="65">
      <dataBar>
        <cfvo type="min"/>
        <cfvo type="max"/>
        <color rgb="FF63C384"/>
      </dataBar>
      <extLst>
        <ext xmlns:x14="http://schemas.microsoft.com/office/spreadsheetml/2009/9/main" uri="{B025F937-C7B1-47D3-B67F-A62EFF666E3E}">
          <x14:id>{3A5C705C-2A66-4B0F-A86B-5DE9F857B7CF}</x14:id>
        </ext>
      </extLst>
    </cfRule>
    <cfRule type="dataBar" priority="66">
      <dataBar>
        <cfvo type="min"/>
        <cfvo type="max"/>
        <color rgb="FF63C384"/>
      </dataBar>
      <extLst>
        <ext xmlns:x14="http://schemas.microsoft.com/office/spreadsheetml/2009/9/main" uri="{B025F937-C7B1-47D3-B67F-A62EFF666E3E}">
          <x14:id>{70B6DB11-6BC2-411D-B8DC-3AC0EA80B372}</x14:id>
        </ext>
      </extLst>
    </cfRule>
    <cfRule type="dataBar" priority="67">
      <dataBar>
        <cfvo type="min"/>
        <cfvo type="max"/>
        <color rgb="FF63C384"/>
      </dataBar>
      <extLst>
        <ext xmlns:x14="http://schemas.microsoft.com/office/spreadsheetml/2009/9/main" uri="{B025F937-C7B1-47D3-B67F-A62EFF666E3E}">
          <x14:id>{2792DEDA-AEF9-4CF6-85F4-DDC14289D11D}</x14:id>
        </ext>
      </extLst>
    </cfRule>
    <cfRule type="dataBar" priority="68">
      <dataBar>
        <cfvo type="min"/>
        <cfvo type="max"/>
        <color rgb="FF63C384"/>
      </dataBar>
      <extLst>
        <ext xmlns:x14="http://schemas.microsoft.com/office/spreadsheetml/2009/9/main" uri="{B025F937-C7B1-47D3-B67F-A62EFF666E3E}">
          <x14:id>{CA38A47F-8157-4003-AD02-08D188FD9A16}</x14:id>
        </ext>
      </extLst>
    </cfRule>
    <cfRule type="dataBar" priority="69">
      <dataBar>
        <cfvo type="min"/>
        <cfvo type="max"/>
        <color rgb="FF63C384"/>
      </dataBar>
      <extLst>
        <ext xmlns:x14="http://schemas.microsoft.com/office/spreadsheetml/2009/9/main" uri="{B025F937-C7B1-47D3-B67F-A62EFF666E3E}">
          <x14:id>{2DF06DED-89B1-462D-916E-892DBC9F5442}</x14:id>
        </ext>
      </extLst>
    </cfRule>
    <cfRule type="dataBar" priority="70">
      <dataBar>
        <cfvo type="min"/>
        <cfvo type="max"/>
        <color rgb="FF63C384"/>
      </dataBar>
      <extLst>
        <ext xmlns:x14="http://schemas.microsoft.com/office/spreadsheetml/2009/9/main" uri="{B025F937-C7B1-47D3-B67F-A62EFF666E3E}">
          <x14:id>{6547BBA2-30BA-475A-B7F6-844102CC47A5}</x14:id>
        </ext>
      </extLst>
    </cfRule>
    <cfRule type="dataBar" priority="71">
      <dataBar>
        <cfvo type="min"/>
        <cfvo type="max"/>
        <color rgb="FF63C384"/>
      </dataBar>
      <extLst>
        <ext xmlns:x14="http://schemas.microsoft.com/office/spreadsheetml/2009/9/main" uri="{B025F937-C7B1-47D3-B67F-A62EFF666E3E}">
          <x14:id>{BE2DA522-9BFE-48A2-9667-4F381C610BFF}</x14:id>
        </ext>
      </extLst>
    </cfRule>
    <cfRule type="dataBar" priority="72">
      <dataBar>
        <cfvo type="min"/>
        <cfvo type="max"/>
        <color rgb="FF63C384"/>
      </dataBar>
      <extLst>
        <ext xmlns:x14="http://schemas.microsoft.com/office/spreadsheetml/2009/9/main" uri="{B025F937-C7B1-47D3-B67F-A62EFF666E3E}">
          <x14:id>{D55549B6-B886-45D6-BEE3-A2BC8EC844AE}</x14:id>
        </ext>
      </extLst>
    </cfRule>
    <cfRule type="dataBar" priority="73">
      <dataBar>
        <cfvo type="min"/>
        <cfvo type="max"/>
        <color rgb="FF63C384"/>
      </dataBar>
      <extLst>
        <ext xmlns:x14="http://schemas.microsoft.com/office/spreadsheetml/2009/9/main" uri="{B025F937-C7B1-47D3-B67F-A62EFF666E3E}">
          <x14:id>{AB3EDB50-B45A-48A6-8CA5-66E12A049505}</x14:id>
        </ext>
      </extLst>
    </cfRule>
    <cfRule type="dataBar" priority="74">
      <dataBar>
        <cfvo type="min"/>
        <cfvo type="max"/>
        <color rgb="FF63C384"/>
      </dataBar>
      <extLst>
        <ext xmlns:x14="http://schemas.microsoft.com/office/spreadsheetml/2009/9/main" uri="{B025F937-C7B1-47D3-B67F-A62EFF666E3E}">
          <x14:id>{7B1AB953-4ED9-4001-80F0-14B510A98CA0}</x14:id>
        </ext>
      </extLst>
    </cfRule>
    <cfRule type="dataBar" priority="75">
      <dataBar>
        <cfvo type="min"/>
        <cfvo type="max"/>
        <color rgb="FF63C384"/>
      </dataBar>
      <extLst>
        <ext xmlns:x14="http://schemas.microsoft.com/office/spreadsheetml/2009/9/main" uri="{B025F937-C7B1-47D3-B67F-A62EFF666E3E}">
          <x14:id>{6C8FE3DF-99C4-4C86-ABBB-323DAC1697A9}</x14:id>
        </ext>
      </extLst>
    </cfRule>
    <cfRule type="dataBar" priority="76">
      <dataBar>
        <cfvo type="min"/>
        <cfvo type="max"/>
        <color rgb="FF63C384"/>
      </dataBar>
      <extLst>
        <ext xmlns:x14="http://schemas.microsoft.com/office/spreadsheetml/2009/9/main" uri="{B025F937-C7B1-47D3-B67F-A62EFF666E3E}">
          <x14:id>{1B833193-25E5-46B9-92D8-47279ACA45FF}</x14:id>
        </ext>
      </extLst>
    </cfRule>
    <cfRule type="dataBar" priority="77">
      <dataBar>
        <cfvo type="min"/>
        <cfvo type="max"/>
        <color rgb="FF63C384"/>
      </dataBar>
      <extLst>
        <ext xmlns:x14="http://schemas.microsoft.com/office/spreadsheetml/2009/9/main" uri="{B025F937-C7B1-47D3-B67F-A62EFF666E3E}">
          <x14:id>{0F715F33-912B-447C-9BB9-D586A0C64C01}</x14:id>
        </ext>
      </extLst>
    </cfRule>
    <cfRule type="dataBar" priority="78">
      <dataBar>
        <cfvo type="min"/>
        <cfvo type="max"/>
        <color rgb="FF63C384"/>
      </dataBar>
      <extLst>
        <ext xmlns:x14="http://schemas.microsoft.com/office/spreadsheetml/2009/9/main" uri="{B025F937-C7B1-47D3-B67F-A62EFF666E3E}">
          <x14:id>{BA610EB5-6999-41A0-87F3-4B5C9F8D603D}</x14:id>
        </ext>
      </extLst>
    </cfRule>
    <cfRule type="dataBar" priority="79">
      <dataBar>
        <cfvo type="min"/>
        <cfvo type="max"/>
        <color rgb="FF63C384"/>
      </dataBar>
      <extLst>
        <ext xmlns:x14="http://schemas.microsoft.com/office/spreadsheetml/2009/9/main" uri="{B025F937-C7B1-47D3-B67F-A62EFF666E3E}">
          <x14:id>{CF16CFE0-8812-4E82-8D5E-4BA6701877F4}</x14:id>
        </ext>
      </extLst>
    </cfRule>
    <cfRule type="dataBar" priority="80">
      <dataBar>
        <cfvo type="min"/>
        <cfvo type="max"/>
        <color rgb="FF63C384"/>
      </dataBar>
      <extLst>
        <ext xmlns:x14="http://schemas.microsoft.com/office/spreadsheetml/2009/9/main" uri="{B025F937-C7B1-47D3-B67F-A62EFF666E3E}">
          <x14:id>{FE213819-5587-4B22-8839-200C5E8C2531}</x14:id>
        </ext>
      </extLst>
    </cfRule>
    <cfRule type="dataBar" priority="81">
      <dataBar>
        <cfvo type="min"/>
        <cfvo type="max"/>
        <color rgb="FF63C384"/>
      </dataBar>
      <extLst>
        <ext xmlns:x14="http://schemas.microsoft.com/office/spreadsheetml/2009/9/main" uri="{B025F937-C7B1-47D3-B67F-A62EFF666E3E}">
          <x14:id>{90FC1234-86F1-4E4D-A256-2BC690572687}</x14:id>
        </ext>
      </extLst>
    </cfRule>
    <cfRule type="dataBar" priority="82">
      <dataBar>
        <cfvo type="min"/>
        <cfvo type="max"/>
        <color rgb="FF63C384"/>
      </dataBar>
      <extLst>
        <ext xmlns:x14="http://schemas.microsoft.com/office/spreadsheetml/2009/9/main" uri="{B025F937-C7B1-47D3-B67F-A62EFF666E3E}">
          <x14:id>{E5C8586A-1BEB-49C2-A84A-3EF5D46D26C8}</x14:id>
        </ext>
      </extLst>
    </cfRule>
    <cfRule type="dataBar" priority="83">
      <dataBar>
        <cfvo type="min"/>
        <cfvo type="max"/>
        <color rgb="FF63C384"/>
      </dataBar>
      <extLst>
        <ext xmlns:x14="http://schemas.microsoft.com/office/spreadsheetml/2009/9/main" uri="{B025F937-C7B1-47D3-B67F-A62EFF666E3E}">
          <x14:id>{CEFF95B8-E49F-404D-AADF-CBB34E0C3BFD}</x14:id>
        </ext>
      </extLst>
    </cfRule>
    <cfRule type="dataBar" priority="84">
      <dataBar>
        <cfvo type="min"/>
        <cfvo type="max"/>
        <color rgb="FF63C384"/>
      </dataBar>
      <extLst>
        <ext xmlns:x14="http://schemas.microsoft.com/office/spreadsheetml/2009/9/main" uri="{B025F937-C7B1-47D3-B67F-A62EFF666E3E}">
          <x14:id>{92B7C58E-CBDD-47C0-BAED-B6102CC656F5}</x14:id>
        </ext>
      </extLst>
    </cfRule>
    <cfRule type="dataBar" priority="85">
      <dataBar>
        <cfvo type="min"/>
        <cfvo type="max"/>
        <color rgb="FF63C384"/>
      </dataBar>
      <extLst>
        <ext xmlns:x14="http://schemas.microsoft.com/office/spreadsheetml/2009/9/main" uri="{B025F937-C7B1-47D3-B67F-A62EFF666E3E}">
          <x14:id>{D48641F9-2012-41FC-BB52-D441849ED676}</x14:id>
        </ext>
      </extLst>
    </cfRule>
    <cfRule type="dataBar" priority="86">
      <dataBar>
        <cfvo type="min"/>
        <cfvo type="max"/>
        <color rgb="FF63C384"/>
      </dataBar>
      <extLst>
        <ext xmlns:x14="http://schemas.microsoft.com/office/spreadsheetml/2009/9/main" uri="{B025F937-C7B1-47D3-B67F-A62EFF666E3E}">
          <x14:id>{55DD028F-BCAA-44E5-8FBB-9CBF08DD999E}</x14:id>
        </ext>
      </extLst>
    </cfRule>
    <cfRule type="dataBar" priority="87">
      <dataBar>
        <cfvo type="min"/>
        <cfvo type="max"/>
        <color rgb="FF63C384"/>
      </dataBar>
      <extLst>
        <ext xmlns:x14="http://schemas.microsoft.com/office/spreadsheetml/2009/9/main" uri="{B025F937-C7B1-47D3-B67F-A62EFF666E3E}">
          <x14:id>{0615CF71-DAE0-4EB4-8799-64062531B44F}</x14:id>
        </ext>
      </extLst>
    </cfRule>
    <cfRule type="dataBar" priority="88">
      <dataBar>
        <cfvo type="min"/>
        <cfvo type="max"/>
        <color rgb="FF63C384"/>
      </dataBar>
      <extLst>
        <ext xmlns:x14="http://schemas.microsoft.com/office/spreadsheetml/2009/9/main" uri="{B025F937-C7B1-47D3-B67F-A62EFF666E3E}">
          <x14:id>{72BA573E-34AD-4416-B69F-EB84B41960B8}</x14:id>
        </ext>
      </extLst>
    </cfRule>
    <cfRule type="dataBar" priority="89">
      <dataBar>
        <cfvo type="min"/>
        <cfvo type="max"/>
        <color rgb="FF63C384"/>
      </dataBar>
      <extLst>
        <ext xmlns:x14="http://schemas.microsoft.com/office/spreadsheetml/2009/9/main" uri="{B025F937-C7B1-47D3-B67F-A62EFF666E3E}">
          <x14:id>{611E167D-969B-434C-B715-6F4DFBA2AE46}</x14:id>
        </ext>
      </extLst>
    </cfRule>
    <cfRule type="dataBar" priority="90">
      <dataBar>
        <cfvo type="min"/>
        <cfvo type="max"/>
        <color rgb="FF63C384"/>
      </dataBar>
      <extLst>
        <ext xmlns:x14="http://schemas.microsoft.com/office/spreadsheetml/2009/9/main" uri="{B025F937-C7B1-47D3-B67F-A62EFF666E3E}">
          <x14:id>{0EEBD1F4-9733-409B-906D-A841696D08F8}</x14:id>
        </ext>
      </extLst>
    </cfRule>
    <cfRule type="dataBar" priority="91">
      <dataBar>
        <cfvo type="min"/>
        <cfvo type="max"/>
        <color rgb="FF63C384"/>
      </dataBar>
      <extLst>
        <ext xmlns:x14="http://schemas.microsoft.com/office/spreadsheetml/2009/9/main" uri="{B025F937-C7B1-47D3-B67F-A62EFF666E3E}">
          <x14:id>{A8CBC25C-D9FA-4A36-9534-D2B9A34ADAF1}</x14:id>
        </ext>
      </extLst>
    </cfRule>
    <cfRule type="dataBar" priority="92">
      <dataBar>
        <cfvo type="min"/>
        <cfvo type="max"/>
        <color rgb="FF63C384"/>
      </dataBar>
      <extLst>
        <ext xmlns:x14="http://schemas.microsoft.com/office/spreadsheetml/2009/9/main" uri="{B025F937-C7B1-47D3-B67F-A62EFF666E3E}">
          <x14:id>{61300DBE-3613-4C16-BF02-65935E414A14}</x14:id>
        </ext>
      </extLst>
    </cfRule>
    <cfRule type="dataBar" priority="93">
      <dataBar>
        <cfvo type="min"/>
        <cfvo type="max"/>
        <color rgb="FF63C384"/>
      </dataBar>
      <extLst>
        <ext xmlns:x14="http://schemas.microsoft.com/office/spreadsheetml/2009/9/main" uri="{B025F937-C7B1-47D3-B67F-A62EFF666E3E}">
          <x14:id>{01748E7A-18A5-41B5-AFC5-993C4ACB7256}</x14:id>
        </ext>
      </extLst>
    </cfRule>
    <cfRule type="dataBar" priority="94">
      <dataBar>
        <cfvo type="min"/>
        <cfvo type="max"/>
        <color rgb="FF63C384"/>
      </dataBar>
      <extLst>
        <ext xmlns:x14="http://schemas.microsoft.com/office/spreadsheetml/2009/9/main" uri="{B025F937-C7B1-47D3-B67F-A62EFF666E3E}">
          <x14:id>{92F5F5B0-92AD-435E-8B70-B0EF659DEE78}</x14:id>
        </ext>
      </extLst>
    </cfRule>
    <cfRule type="dataBar" priority="95">
      <dataBar>
        <cfvo type="min"/>
        <cfvo type="max"/>
        <color rgb="FF63C384"/>
      </dataBar>
      <extLst>
        <ext xmlns:x14="http://schemas.microsoft.com/office/spreadsheetml/2009/9/main" uri="{B025F937-C7B1-47D3-B67F-A62EFF666E3E}">
          <x14:id>{C9F93354-85E9-4EB4-80FE-FF29696C4419}</x14:id>
        </ext>
      </extLst>
    </cfRule>
    <cfRule type="dataBar" priority="96">
      <dataBar>
        <cfvo type="min"/>
        <cfvo type="max"/>
        <color rgb="FF63C384"/>
      </dataBar>
      <extLst>
        <ext xmlns:x14="http://schemas.microsoft.com/office/spreadsheetml/2009/9/main" uri="{B025F937-C7B1-47D3-B67F-A62EFF666E3E}">
          <x14:id>{9D9AE51D-0D74-4FA7-AE45-BDB436BA354E}</x14:id>
        </ext>
      </extLst>
    </cfRule>
    <cfRule type="dataBar" priority="97">
      <dataBar>
        <cfvo type="min"/>
        <cfvo type="max"/>
        <color rgb="FF63C384"/>
      </dataBar>
      <extLst>
        <ext xmlns:x14="http://schemas.microsoft.com/office/spreadsheetml/2009/9/main" uri="{B025F937-C7B1-47D3-B67F-A62EFF666E3E}">
          <x14:id>{941F5EFA-A644-4801-8F05-7C0037CB2531}</x14:id>
        </ext>
      </extLst>
    </cfRule>
    <cfRule type="dataBar" priority="98">
      <dataBar>
        <cfvo type="min"/>
        <cfvo type="max"/>
        <color rgb="FF63C384"/>
      </dataBar>
      <extLst>
        <ext xmlns:x14="http://schemas.microsoft.com/office/spreadsheetml/2009/9/main" uri="{B025F937-C7B1-47D3-B67F-A62EFF666E3E}">
          <x14:id>{F3C2C7A5-5CBE-45CD-9E1E-234CDA5E4116}</x14:id>
        </ext>
      </extLst>
    </cfRule>
    <cfRule type="dataBar" priority="99">
      <dataBar>
        <cfvo type="min"/>
        <cfvo type="max"/>
        <color rgb="FF63C384"/>
      </dataBar>
      <extLst>
        <ext xmlns:x14="http://schemas.microsoft.com/office/spreadsheetml/2009/9/main" uri="{B025F937-C7B1-47D3-B67F-A62EFF666E3E}">
          <x14:id>{CBC4D760-F3D7-4651-B220-CD785D3AD64B}</x14:id>
        </ext>
      </extLst>
    </cfRule>
    <cfRule type="dataBar" priority="100">
      <dataBar>
        <cfvo type="min"/>
        <cfvo type="max"/>
        <color rgb="FF63C384"/>
      </dataBar>
      <extLst>
        <ext xmlns:x14="http://schemas.microsoft.com/office/spreadsheetml/2009/9/main" uri="{B025F937-C7B1-47D3-B67F-A62EFF666E3E}">
          <x14:id>{0E544343-4704-41B1-BF1E-42F1E545BE9C}</x14:id>
        </ext>
      </extLst>
    </cfRule>
    <cfRule type="dataBar" priority="101">
      <dataBar>
        <cfvo type="min"/>
        <cfvo type="max"/>
        <color rgb="FF63C384"/>
      </dataBar>
      <extLst>
        <ext xmlns:x14="http://schemas.microsoft.com/office/spreadsheetml/2009/9/main" uri="{B025F937-C7B1-47D3-B67F-A62EFF666E3E}">
          <x14:id>{06660478-7120-4B45-B941-A066F16DC347}</x14:id>
        </ext>
      </extLst>
    </cfRule>
    <cfRule type="dataBar" priority="102">
      <dataBar>
        <cfvo type="min"/>
        <cfvo type="max"/>
        <color rgb="FF63C384"/>
      </dataBar>
      <extLst>
        <ext xmlns:x14="http://schemas.microsoft.com/office/spreadsheetml/2009/9/main" uri="{B025F937-C7B1-47D3-B67F-A62EFF666E3E}">
          <x14:id>{2E8147D9-EB2F-4D6D-96F2-E48DFE20B187}</x14:id>
        </ext>
      </extLst>
    </cfRule>
    <cfRule type="dataBar" priority="103">
      <dataBar>
        <cfvo type="min"/>
        <cfvo type="max"/>
        <color rgb="FF63C384"/>
      </dataBar>
      <extLst>
        <ext xmlns:x14="http://schemas.microsoft.com/office/spreadsheetml/2009/9/main" uri="{B025F937-C7B1-47D3-B67F-A62EFF666E3E}">
          <x14:id>{B2EE1617-09B4-4AAB-8EEC-286E239064B4}</x14:id>
        </ext>
      </extLst>
    </cfRule>
    <cfRule type="dataBar" priority="104">
      <dataBar>
        <cfvo type="min"/>
        <cfvo type="max"/>
        <color rgb="FF63C384"/>
      </dataBar>
      <extLst>
        <ext xmlns:x14="http://schemas.microsoft.com/office/spreadsheetml/2009/9/main" uri="{B025F937-C7B1-47D3-B67F-A62EFF666E3E}">
          <x14:id>{3B019D0C-79CB-42E6-8A31-C321652FF4CA}</x14:id>
        </ext>
      </extLst>
    </cfRule>
    <cfRule type="dataBar" priority="105">
      <dataBar>
        <cfvo type="min"/>
        <cfvo type="max"/>
        <color rgb="FF63C384"/>
      </dataBar>
      <extLst>
        <ext xmlns:x14="http://schemas.microsoft.com/office/spreadsheetml/2009/9/main" uri="{B025F937-C7B1-47D3-B67F-A62EFF666E3E}">
          <x14:id>{3F58E766-7EA2-411F-A4D4-6771CBB458F5}</x14:id>
        </ext>
      </extLst>
    </cfRule>
    <cfRule type="dataBar" priority="106">
      <dataBar>
        <cfvo type="min"/>
        <cfvo type="max"/>
        <color rgb="FF63C384"/>
      </dataBar>
      <extLst>
        <ext xmlns:x14="http://schemas.microsoft.com/office/spreadsheetml/2009/9/main" uri="{B025F937-C7B1-47D3-B67F-A62EFF666E3E}">
          <x14:id>{B0AB8ED5-C9AC-4F0C-9C9A-D16D3AACFB38}</x14:id>
        </ext>
      </extLst>
    </cfRule>
    <cfRule type="dataBar" priority="107">
      <dataBar>
        <cfvo type="min"/>
        <cfvo type="max"/>
        <color rgb="FF63C384"/>
      </dataBar>
      <extLst>
        <ext xmlns:x14="http://schemas.microsoft.com/office/spreadsheetml/2009/9/main" uri="{B025F937-C7B1-47D3-B67F-A62EFF666E3E}">
          <x14:id>{CC506A43-EE69-426C-AF57-AB889D2723E4}</x14:id>
        </ext>
      </extLst>
    </cfRule>
    <cfRule type="dataBar" priority="108">
      <dataBar>
        <cfvo type="min"/>
        <cfvo type="max"/>
        <color rgb="FF63C384"/>
      </dataBar>
      <extLst>
        <ext xmlns:x14="http://schemas.microsoft.com/office/spreadsheetml/2009/9/main" uri="{B025F937-C7B1-47D3-B67F-A62EFF666E3E}">
          <x14:id>{299D94DF-A70A-4B18-8195-7114E5B4602B}</x14:id>
        </ext>
      </extLst>
    </cfRule>
    <cfRule type="iconSet" priority="109">
      <iconSet iconSet="3Arrows">
        <cfvo type="percent" val="0"/>
        <cfvo type="num" val="0" gte="0"/>
        <cfvo type="num" val="0"/>
      </iconSet>
    </cfRule>
    <cfRule type="dataBar" priority="110">
      <dataBar>
        <cfvo type="min"/>
        <cfvo type="max"/>
        <color rgb="FF63C384"/>
      </dataBar>
      <extLst>
        <ext xmlns:x14="http://schemas.microsoft.com/office/spreadsheetml/2009/9/main" uri="{B025F937-C7B1-47D3-B67F-A62EFF666E3E}">
          <x14:id>{EEA3794C-E350-41FF-BD7D-711B8721C7DB}</x14:id>
        </ext>
      </extLst>
    </cfRule>
    <cfRule type="dataBar" priority="111">
      <dataBar>
        <cfvo type="min"/>
        <cfvo type="max"/>
        <color rgb="FF63C384"/>
      </dataBar>
      <extLst>
        <ext xmlns:x14="http://schemas.microsoft.com/office/spreadsheetml/2009/9/main" uri="{B025F937-C7B1-47D3-B67F-A62EFF666E3E}">
          <x14:id>{1A3BB91B-E9F3-41D0-8024-DF4BA260A5F1}</x14:id>
        </ext>
      </extLst>
    </cfRule>
    <cfRule type="dataBar" priority="112">
      <dataBar>
        <cfvo type="min"/>
        <cfvo type="max"/>
        <color rgb="FF63C384"/>
      </dataBar>
      <extLst>
        <ext xmlns:x14="http://schemas.microsoft.com/office/spreadsheetml/2009/9/main" uri="{B025F937-C7B1-47D3-B67F-A62EFF666E3E}">
          <x14:id>{88099D76-70EE-42C9-861B-C57AED4607F1}</x14:id>
        </ext>
      </extLst>
    </cfRule>
  </conditionalFormatting>
  <conditionalFormatting sqref="E82:E84">
    <cfRule type="iconSet" priority="1">
      <iconSet iconSet="3Arrows">
        <cfvo type="percent" val="0"/>
        <cfvo type="num" val="0" gte="0"/>
        <cfvo type="num" val="0"/>
      </iconSet>
    </cfRule>
    <cfRule type="dataBar" priority="2">
      <dataBar>
        <cfvo type="min"/>
        <cfvo type="max"/>
        <color rgb="FF63C384"/>
      </dataBar>
      <extLst>
        <ext xmlns:x14="http://schemas.microsoft.com/office/spreadsheetml/2009/9/main" uri="{B025F937-C7B1-47D3-B67F-A62EFF666E3E}">
          <x14:id>{496CE04C-06DE-44B9-AC4D-40559017DDC8}</x14:id>
        </ext>
      </extLst>
    </cfRule>
  </conditionalFormatting>
  <printOptions horizontalCentered="1" verticalCentered="1"/>
  <pageMargins left="0.23622047244094491" right="0.23622047244094491" top="0.74803149606299213" bottom="0.74803149606299213" header="0.31496062992125984" footer="0.31496062992125984"/>
  <pageSetup paperSize="9" scale="53" orientation="portrait" r:id="rId1"/>
  <headerFooter>
    <oddHeader>&amp;L&amp;"Arial,Bold"&amp;10&amp;T
&amp;D
&amp;C&amp;"Arial,Bold"Grain SA
Morning Market Commentary&amp;R&amp;G</oddHeader>
    <oddFooter>&amp;C&amp;"-,Italic"&amp;8Everything has been done to ensure the accuracy of this information, however Grain SA takes no responsibility for any losses or damage incurred due to the usage of this information.&amp;R1</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dataBar" id="{A6DBFE41-C738-4215-9DD0-CAD2EEFE3986}">
            <x14:dataBar minLength="0" maxLength="100" gradient="0">
              <x14:cfvo type="autoMin"/>
              <x14:cfvo type="autoMax"/>
              <x14:negativeFillColor rgb="FFFF0000"/>
              <x14:axisColor rgb="FF000000"/>
            </x14:dataBar>
          </x14:cfRule>
          <x14:cfRule type="dataBar" id="{47859166-6364-4F51-AD63-9EF7BCCD42FD}">
            <x14:dataBar minLength="0" maxLength="100" gradient="0">
              <x14:cfvo type="autoMin"/>
              <x14:cfvo type="autoMax"/>
              <x14:negativeFillColor rgb="FFFF0000"/>
              <x14:axisColor rgb="FF000000"/>
            </x14:dataBar>
          </x14:cfRule>
          <x14:cfRule type="dataBar" id="{1F7D9471-F8E4-4629-B685-4062977A7AF6}">
            <x14:dataBar minLength="0" maxLength="100" gradient="0">
              <x14:cfvo type="autoMin"/>
              <x14:cfvo type="autoMax"/>
              <x14:negativeFillColor rgb="FFFF0000"/>
              <x14:axisColor rgb="FF000000"/>
            </x14:dataBar>
          </x14:cfRule>
          <xm:sqref>B27</xm:sqref>
        </x14:conditionalFormatting>
        <x14:conditionalFormatting xmlns:xm="http://schemas.microsoft.com/office/excel/2006/main">
          <x14:cfRule type="dataBar" id="{E9E486B9-73DA-4780-A13B-C230D53085A9}">
            <x14:dataBar minLength="0" maxLength="100" gradient="0">
              <x14:cfvo type="autoMin"/>
              <x14:cfvo type="autoMax"/>
              <x14:negativeFillColor rgb="FFFF0000"/>
              <x14:axisColor rgb="FF000000"/>
            </x14:dataBar>
          </x14:cfRule>
          <xm:sqref>B27:B31</xm:sqref>
        </x14:conditionalFormatting>
        <x14:conditionalFormatting xmlns:xm="http://schemas.microsoft.com/office/excel/2006/main">
          <x14:cfRule type="dataBar" id="{5095C96A-828B-4D65-B97A-EADF08049993}">
            <x14:dataBar minLength="0" maxLength="100" gradient="0">
              <x14:cfvo type="autoMin"/>
              <x14:cfvo type="autoMax"/>
              <x14:negativeFillColor rgb="FFFF0000"/>
              <x14:axisColor rgb="FF000000"/>
            </x14:dataBar>
          </x14:cfRule>
          <xm:sqref>B27:B32</xm:sqref>
        </x14:conditionalFormatting>
        <x14:conditionalFormatting xmlns:xm="http://schemas.microsoft.com/office/excel/2006/main">
          <x14:cfRule type="dataBar" id="{AD2C4C18-0124-4244-B411-F12973BC5254}">
            <x14:dataBar minLength="0" maxLength="100" gradient="0">
              <x14:cfvo type="autoMin"/>
              <x14:cfvo type="autoMax"/>
              <x14:negativeFillColor rgb="FFFF0000"/>
              <x14:axisColor rgb="FF000000"/>
            </x14:dataBar>
          </x14:cfRule>
          <xm:sqref>B27:B36</xm:sqref>
        </x14:conditionalFormatting>
        <x14:conditionalFormatting xmlns:xm="http://schemas.microsoft.com/office/excel/2006/main">
          <x14:cfRule type="dataBar" id="{A2DB05B0-4970-4C35-82B0-3AF99520537F}">
            <x14:dataBar minLength="0" maxLength="100" gradient="0">
              <x14:cfvo type="autoMin"/>
              <x14:cfvo type="autoMax"/>
              <x14:negativeFillColor rgb="FFFF0000"/>
              <x14:axisColor rgb="FF000000"/>
            </x14:dataBar>
          </x14:cfRule>
          <xm:sqref>B32</xm:sqref>
        </x14:conditionalFormatting>
        <x14:conditionalFormatting xmlns:xm="http://schemas.microsoft.com/office/excel/2006/main">
          <x14:cfRule type="dataBar" id="{BB031FA3-8884-42EA-9D13-71C35C077C21}">
            <x14:dataBar minLength="0" maxLength="100" gradient="0">
              <x14:cfvo type="autoMin"/>
              <x14:cfvo type="autoMax"/>
              <x14:negativeFillColor rgb="FFFF0000"/>
              <x14:axisColor rgb="FF000000"/>
            </x14:dataBar>
          </x14:cfRule>
          <x14:cfRule type="dataBar" id="{0D407046-6DDA-4926-8557-8B58744794C5}">
            <x14:dataBar minLength="0" maxLength="100" gradient="0">
              <x14:cfvo type="autoMin"/>
              <x14:cfvo type="autoMax"/>
              <x14:negativeFillColor rgb="FFFF0000"/>
              <x14:axisColor rgb="FF000000"/>
            </x14:dataBar>
          </x14:cfRule>
          <xm:sqref>B32:B36</xm:sqref>
        </x14:conditionalFormatting>
        <x14:conditionalFormatting xmlns:xm="http://schemas.microsoft.com/office/excel/2006/main">
          <x14:cfRule type="dataBar" id="{86E51F08-FB56-493F-B27C-1751D82E9570}">
            <x14:dataBar minLength="0" maxLength="100" gradient="0">
              <x14:cfvo type="autoMin"/>
              <x14:cfvo type="autoMax"/>
              <x14:negativeFillColor rgb="FFFF0000"/>
              <x14:axisColor rgb="FF000000"/>
            </x14:dataBar>
          </x14:cfRule>
          <xm:sqref>B44:B47 B42 A43</xm:sqref>
        </x14:conditionalFormatting>
        <x14:conditionalFormatting xmlns:xm="http://schemas.microsoft.com/office/excel/2006/main">
          <x14:cfRule type="dataBar" id="{F95B1DAB-0F90-4441-B454-B422E0931FA1}">
            <x14:dataBar minLength="0" maxLength="100" gradient="0">
              <x14:cfvo type="autoMin"/>
              <x14:cfvo type="autoMax"/>
              <x14:negativeFillColor rgb="FFFF0000"/>
              <x14:axisColor rgb="FF000000"/>
            </x14:dataBar>
          </x14:cfRule>
          <x14:cfRule type="dataBar" id="{2DFC706A-5B87-4AA9-9A0C-DB448971AD30}">
            <x14:dataBar minLength="0" maxLength="100" gradient="0">
              <x14:cfvo type="autoMin"/>
              <x14:cfvo type="autoMax"/>
              <x14:negativeFillColor rgb="FFFF0000"/>
              <x14:axisColor rgb="FF000000"/>
            </x14:dataBar>
          </x14:cfRule>
          <x14:cfRule type="dataBar" id="{AFB877F8-CBEC-4A40-A26B-97F5F682E914}">
            <x14:dataBar minLength="0" maxLength="100" gradient="0">
              <x14:cfvo type="autoMin"/>
              <x14:cfvo type="autoMax"/>
              <x14:negativeFillColor rgb="FFFF0000"/>
              <x14:axisColor rgb="FF000000"/>
            </x14:dataBar>
          </x14:cfRule>
          <x14:cfRule type="dataBar" id="{838AED64-7B09-47AE-96B4-15E32354BAFB}">
            <x14:dataBar minLength="0" maxLength="100" gradient="0">
              <x14:cfvo type="autoMin"/>
              <x14:cfvo type="autoMax"/>
              <x14:negativeFillColor rgb="FFFF0000"/>
              <x14:axisColor rgb="FF000000"/>
            </x14:dataBar>
          </x14:cfRule>
          <x14:cfRule type="dataBar" id="{CD5AEB9C-38C2-4297-AC5B-5060E3B8C62D}">
            <x14:dataBar minLength="0" maxLength="100" gradient="0">
              <x14:cfvo type="autoMin"/>
              <x14:cfvo type="autoMax"/>
              <x14:negativeFillColor rgb="FFFF0000"/>
              <x14:axisColor rgb="FF000000"/>
            </x14:dataBar>
          </x14:cfRule>
          <x14:cfRule type="dataBar" id="{D899206C-628A-40B9-A9CC-57D0CAD8AF08}">
            <x14:dataBar minLength="0" maxLength="100" gradient="0">
              <x14:cfvo type="autoMin"/>
              <x14:cfvo type="autoMax"/>
              <x14:negativeFillColor rgb="FFFF0000"/>
              <x14:axisColor rgb="FF000000"/>
            </x14:dataBar>
          </x14:cfRule>
          <x14:cfRule type="dataBar" id="{77BDC351-E2C7-4753-BD0F-9724421E3E87}">
            <x14:dataBar minLength="0" maxLength="100" gradient="0">
              <x14:cfvo type="autoMin"/>
              <x14:cfvo type="autoMax"/>
              <x14:negativeFillColor rgb="FFFF0000"/>
              <x14:axisColor rgb="FF000000"/>
            </x14:dataBar>
          </x14:cfRule>
          <x14:cfRule type="dataBar" id="{85E06047-EA95-4D37-8C2B-62D000E7F73D}">
            <x14:dataBar minLength="0" maxLength="100" gradient="0">
              <x14:cfvo type="autoMin"/>
              <x14:cfvo type="autoMax"/>
              <x14:negativeFillColor rgb="FFFF0000"/>
              <x14:axisColor rgb="FF000000"/>
            </x14:dataBar>
          </x14:cfRule>
          <x14:cfRule type="dataBar" id="{42D35685-CD4F-4537-A7A2-039397C609EC}">
            <x14:dataBar minLength="0" maxLength="100" gradient="0">
              <x14:cfvo type="autoMin"/>
              <x14:cfvo type="autoMax"/>
              <x14:negativeFillColor rgb="FFFF0000"/>
              <x14:axisColor rgb="FF000000"/>
            </x14:dataBar>
          </x14:cfRule>
          <x14:cfRule type="dataBar" id="{1E8F13F8-944F-4A42-98AA-70603D0BA9DF}">
            <x14:dataBar minLength="0" maxLength="100" gradient="0">
              <x14:cfvo type="autoMin"/>
              <x14:cfvo type="autoMax"/>
              <x14:negativeFillColor rgb="FFFF0000"/>
              <x14:axisColor rgb="FF000000"/>
            </x14:dataBar>
          </x14:cfRule>
          <x14:cfRule type="dataBar" id="{D56055B3-0A9A-4D0D-8B72-F7DBA3795F49}">
            <x14:dataBar minLength="0" maxLength="100" gradient="0">
              <x14:cfvo type="autoMin"/>
              <x14:cfvo type="autoMax"/>
              <x14:negativeFillColor rgb="FFFF0000"/>
              <x14:axisColor rgb="FF000000"/>
            </x14:dataBar>
          </x14:cfRule>
          <xm:sqref>B55:B57</xm:sqref>
        </x14:conditionalFormatting>
        <x14:conditionalFormatting xmlns:xm="http://schemas.microsoft.com/office/excel/2006/main">
          <x14:cfRule type="dataBar" id="{CB31D8E9-305E-4068-988A-F11AC775D141}">
            <x14:dataBar minLength="0" maxLength="100" gradient="0">
              <x14:cfvo type="autoMin"/>
              <x14:cfvo type="autoMax"/>
              <x14:negativeFillColor rgb="FFFF0000"/>
              <x14:axisColor rgb="FF000000"/>
            </x14:dataBar>
          </x14:cfRule>
          <xm:sqref>B69:B71</xm:sqref>
        </x14:conditionalFormatting>
        <x14:conditionalFormatting xmlns:xm="http://schemas.microsoft.com/office/excel/2006/main">
          <x14:cfRule type="dataBar" id="{941FBA3B-2D91-4C6C-96B1-A792DEF025B3}">
            <x14:dataBar minLength="0" maxLength="100" gradient="0">
              <x14:cfvo type="autoMin"/>
              <x14:cfvo type="autoMax"/>
              <x14:negativeFillColor rgb="FFFF0000"/>
              <x14:axisColor rgb="FF000000"/>
            </x14:dataBar>
          </x14:cfRule>
          <xm:sqref>H9:H11</xm:sqref>
        </x14:conditionalFormatting>
        <x14:conditionalFormatting xmlns:xm="http://schemas.microsoft.com/office/excel/2006/main">
          <x14:cfRule type="dataBar" id="{AB774EB4-320B-46B4-A2B9-F7EB9F407777}">
            <x14:dataBar minLength="0" maxLength="100" gradient="0">
              <x14:cfvo type="autoMin"/>
              <x14:cfvo type="autoMax"/>
              <x14:negativeFillColor rgb="FFFF0000"/>
              <x14:axisColor rgb="FF000000"/>
            </x14:dataBar>
          </x14:cfRule>
          <xm:sqref>H14:H17</xm:sqref>
        </x14:conditionalFormatting>
        <x14:conditionalFormatting xmlns:xm="http://schemas.microsoft.com/office/excel/2006/main">
          <x14:cfRule type="dataBar" id="{88984ADE-35B9-4285-BDBA-F527C497C508}">
            <x14:dataBar minLength="0" maxLength="100" gradient="0">
              <x14:cfvo type="autoMin"/>
              <x14:cfvo type="autoMax"/>
              <x14:negativeFillColor rgb="FFFF0000"/>
              <x14:axisColor rgb="FF000000"/>
            </x14:dataBar>
          </x14:cfRule>
          <xm:sqref>H20</xm:sqref>
        </x14:conditionalFormatting>
        <x14:conditionalFormatting xmlns:xm="http://schemas.microsoft.com/office/excel/2006/main">
          <x14:cfRule type="dataBar" id="{D7CD5941-1AEA-473C-934E-751EA62B8A23}">
            <x14:dataBar minLength="0" maxLength="100" gradient="0">
              <x14:cfvo type="autoMin"/>
              <x14:cfvo type="autoMax"/>
              <x14:negativeFillColor rgb="FFFF0000"/>
              <x14:axisColor rgb="FF000000"/>
            </x14:dataBar>
          </x14:cfRule>
          <xm:sqref>H27:H31</xm:sqref>
        </x14:conditionalFormatting>
        <x14:conditionalFormatting xmlns:xm="http://schemas.microsoft.com/office/excel/2006/main">
          <x14:cfRule type="dataBar" id="{78C79C9F-35BA-490B-9682-7E61DC72F6A6}">
            <x14:dataBar minLength="0" maxLength="100" gradient="0">
              <x14:cfvo type="autoMin"/>
              <x14:cfvo type="autoMax"/>
              <x14:negativeFillColor rgb="FFFF0000"/>
              <x14:axisColor rgb="FF000000"/>
            </x14:dataBar>
          </x14:cfRule>
          <xm:sqref>H27:H36</xm:sqref>
        </x14:conditionalFormatting>
        <x14:conditionalFormatting xmlns:xm="http://schemas.microsoft.com/office/excel/2006/main">
          <x14:cfRule type="dataBar" id="{8953C548-DB31-4F27-AF3D-8012EB5EF84C}">
            <x14:dataBar minLength="0" maxLength="100" gradient="0">
              <x14:cfvo type="autoMin"/>
              <x14:cfvo type="autoMax"/>
              <x14:negativeFillColor rgb="FFFF0000"/>
              <x14:axisColor rgb="FF000000"/>
            </x14:dataBar>
          </x14:cfRule>
          <x14:cfRule type="dataBar" id="{DE1A1C22-94BD-4B60-B870-A279F28D426F}">
            <x14:dataBar minLength="0" maxLength="100" gradient="0">
              <x14:cfvo type="autoMin"/>
              <x14:cfvo type="autoMax"/>
              <x14:negativeFillColor rgb="FFFF0000"/>
              <x14:axisColor rgb="FF000000"/>
            </x14:dataBar>
          </x14:cfRule>
          <xm:sqref>H32:H36</xm:sqref>
        </x14:conditionalFormatting>
        <x14:conditionalFormatting xmlns:xm="http://schemas.microsoft.com/office/excel/2006/main">
          <x14:cfRule type="dataBar" id="{EA9E12FD-A5C9-4088-9679-D4BB8C0BBBCC}">
            <x14:dataBar minLength="0" maxLength="100" gradient="0">
              <x14:cfvo type="autoMin"/>
              <x14:cfvo type="autoMax"/>
              <x14:negativeFillColor rgb="FFFF0000"/>
              <x14:axisColor rgb="FF000000"/>
            </x14:dataBar>
          </x14:cfRule>
          <x14:cfRule type="dataBar" id="{3AE3FBF8-307D-4CF0-AEDF-8A9E5710C5EE}">
            <x14:dataBar minLength="0" maxLength="100" gradient="0">
              <x14:cfvo type="autoMin"/>
              <x14:cfvo type="autoMax"/>
              <x14:negativeFillColor rgb="FFFF0000"/>
              <x14:axisColor rgb="FF000000"/>
            </x14:dataBar>
          </x14:cfRule>
          <x14:cfRule type="dataBar" id="{A4A1D59C-289E-4F8C-8260-9A95E6CD68AC}">
            <x14:dataBar minLength="0" maxLength="100" gradient="0">
              <x14:cfvo type="autoMin"/>
              <x14:cfvo type="autoMax"/>
              <x14:negativeFillColor rgb="FFFF0000"/>
              <x14:axisColor rgb="FF000000"/>
            </x14:dataBar>
          </x14:cfRule>
          <x14:cfRule type="dataBar" id="{07EBFE54-F194-44A9-AB61-72EC99B6F969}">
            <x14:dataBar minLength="0" maxLength="100" gradient="0">
              <x14:cfvo type="autoMin"/>
              <x14:cfvo type="autoMax"/>
              <x14:negativeFillColor rgb="FFFF0000"/>
              <x14:axisColor rgb="FF000000"/>
            </x14:dataBar>
          </x14:cfRule>
          <x14:cfRule type="dataBar" id="{AED3EB8A-7CB0-4EDD-BF19-A6AC699F320E}">
            <x14:dataBar minLength="0" maxLength="100" gradient="0">
              <x14:cfvo type="autoMin"/>
              <x14:cfvo type="autoMax"/>
              <x14:negativeFillColor rgb="FFFF0000"/>
              <x14:axisColor rgb="FF000000"/>
            </x14:dataBar>
          </x14:cfRule>
          <x14:cfRule type="dataBar" id="{8E977994-2FFA-413D-963C-3F56E04AB714}">
            <x14:dataBar minLength="0" maxLength="100" gradient="0">
              <x14:cfvo type="autoMin"/>
              <x14:cfvo type="autoMax"/>
              <x14:negativeFillColor rgb="FFFF0000"/>
              <x14:axisColor rgb="FF000000"/>
            </x14:dataBar>
          </x14:cfRule>
          <x14:cfRule type="dataBar" id="{192E2A2D-45B2-48BA-A4F0-2209FA9F4444}">
            <x14:dataBar minLength="0" maxLength="100" gradient="0">
              <x14:cfvo type="autoMin"/>
              <x14:cfvo type="autoMax"/>
              <x14:negativeFillColor rgb="FFFF0000"/>
              <x14:axisColor rgb="FF000000"/>
            </x14:dataBar>
          </x14:cfRule>
          <x14:cfRule type="dataBar" id="{39023106-9334-49D1-BDFA-A9B6440EB95A}">
            <x14:dataBar minLength="0" maxLength="100" gradient="0">
              <x14:cfvo type="autoMin"/>
              <x14:cfvo type="autoMax"/>
              <x14:negativeFillColor rgb="FFFF0000"/>
              <x14:axisColor rgb="FF000000"/>
            </x14:dataBar>
          </x14:cfRule>
          <x14:cfRule type="dataBar" id="{D28F203A-322B-4691-8641-EE7728A68D40}">
            <x14:dataBar minLength="0" maxLength="100" gradient="0">
              <x14:cfvo type="autoMin"/>
              <x14:cfvo type="autoMax"/>
              <x14:negativeFillColor rgb="FFFF0000"/>
              <x14:axisColor rgb="FF000000"/>
            </x14:dataBar>
          </x14:cfRule>
          <x14:cfRule type="dataBar" id="{D0DAF02F-C565-4EC2-AB3B-4FB81929765F}">
            <x14:dataBar minLength="0" maxLength="100" gradient="0">
              <x14:cfvo type="autoMin"/>
              <x14:cfvo type="autoMax"/>
              <x14:negativeFillColor rgb="FFFF0000"/>
              <x14:axisColor rgb="FF000000"/>
            </x14:dataBar>
          </x14:cfRule>
          <x14:cfRule type="dataBar" id="{A8CCA163-6D12-4F59-BFC8-DB5C4A938C2C}">
            <x14:dataBar minLength="0" maxLength="100" gradient="0">
              <x14:cfvo type="autoMin"/>
              <x14:cfvo type="autoMax"/>
              <x14:negativeFillColor rgb="FFFF0000"/>
              <x14:axisColor rgb="FF000000"/>
            </x14:dataBar>
          </x14:cfRule>
          <x14:cfRule type="dataBar" id="{060274AB-AAAE-4766-82D1-B1D9A4B97166}">
            <x14:dataBar minLength="0" maxLength="100" gradient="0">
              <x14:cfvo type="autoMin"/>
              <x14:cfvo type="autoMax"/>
              <x14:negativeFillColor rgb="FFFF0000"/>
              <x14:axisColor rgb="FF000000"/>
            </x14:dataBar>
          </x14:cfRule>
          <x14:cfRule type="dataBar" id="{1634C7C1-1C31-4940-B20B-3D9685F8E45C}">
            <x14:dataBar minLength="0" maxLength="100" gradient="0">
              <x14:cfvo type="autoMin"/>
              <x14:cfvo type="autoMax"/>
              <x14:negativeFillColor rgb="FFFF0000"/>
              <x14:axisColor rgb="FF000000"/>
            </x14:dataBar>
          </x14:cfRule>
          <x14:cfRule type="dataBar" id="{99B68CC8-5C99-4502-8176-F41D79A01715}">
            <x14:dataBar minLength="0" maxLength="100" gradient="0">
              <x14:cfvo type="autoMin"/>
              <x14:cfvo type="autoMax"/>
              <x14:negativeFillColor rgb="FFFF0000"/>
              <x14:axisColor rgb="FF000000"/>
            </x14:dataBar>
          </x14:cfRule>
          <x14:cfRule type="dataBar" id="{4155ABC8-B3AD-4D5A-80B1-85506B35C39A}">
            <x14:dataBar minLength="0" maxLength="100" gradient="0">
              <x14:cfvo type="autoMin"/>
              <x14:cfvo type="autoMax"/>
              <x14:negativeFillColor rgb="FFFF0000"/>
              <x14:axisColor rgb="FF000000"/>
            </x14:dataBar>
          </x14:cfRule>
          <x14:cfRule type="dataBar" id="{68835527-CCB5-4193-8566-2BBCAB922D50}">
            <x14:dataBar minLength="0" maxLength="100" gradient="0">
              <x14:cfvo type="autoMin"/>
              <x14:cfvo type="autoMax"/>
              <x14:negativeFillColor rgb="FFFF0000"/>
              <x14:axisColor rgb="FF000000"/>
            </x14:dataBar>
          </x14:cfRule>
          <x14:cfRule type="dataBar" id="{70AE5250-A181-43EF-BCB2-233F00A68881}">
            <x14:dataBar minLength="0" maxLength="100" gradient="0">
              <x14:cfvo type="autoMin"/>
              <x14:cfvo type="autoMax"/>
              <x14:negativeFillColor rgb="FFFF0000"/>
              <x14:axisColor rgb="FF000000"/>
            </x14:dataBar>
          </x14:cfRule>
          <x14:cfRule type="dataBar" id="{0FA3FE19-33D2-4175-A9CF-1FC9C78A221F}">
            <x14:dataBar minLength="0" maxLength="100" gradient="0">
              <x14:cfvo type="autoMin"/>
              <x14:cfvo type="autoMax"/>
              <x14:negativeFillColor rgb="FFFF0000"/>
              <x14:axisColor rgb="FF000000"/>
            </x14:dataBar>
          </x14:cfRule>
          <x14:cfRule type="dataBar" id="{60C54111-19F5-451B-A6B2-AC629F811EF3}">
            <x14:dataBar minLength="0" maxLength="100" gradient="0">
              <x14:cfvo type="autoMin"/>
              <x14:cfvo type="autoMax"/>
              <x14:negativeFillColor rgb="FFFF0000"/>
              <x14:axisColor rgb="FF000000"/>
            </x14:dataBar>
          </x14:cfRule>
          <x14:cfRule type="dataBar" id="{12135C7D-EEF0-40AC-8164-200480C6553E}">
            <x14:dataBar minLength="0" maxLength="100" gradient="0">
              <x14:cfvo type="autoMin"/>
              <x14:cfvo type="autoMax"/>
              <x14:negativeFillColor rgb="FFFF0000"/>
              <x14:axisColor rgb="FF000000"/>
            </x14:dataBar>
          </x14:cfRule>
          <x14:cfRule type="dataBar" id="{FE1C254A-4019-420A-AA98-D27FC95DEF81}">
            <x14:dataBar minLength="0" maxLength="100" gradient="0">
              <x14:cfvo type="autoMin"/>
              <x14:cfvo type="autoMax"/>
              <x14:negativeFillColor rgb="FFFF0000"/>
              <x14:axisColor rgb="FF000000"/>
            </x14:dataBar>
          </x14:cfRule>
          <x14:cfRule type="dataBar" id="{B5D07468-AD2B-4BCC-B5B6-E05672312482}">
            <x14:dataBar minLength="0" maxLength="100" gradient="0">
              <x14:cfvo type="autoMin"/>
              <x14:cfvo type="autoMax"/>
              <x14:negativeFillColor rgb="FFFF0000"/>
              <x14:axisColor rgb="FF000000"/>
            </x14:dataBar>
          </x14:cfRule>
          <x14:cfRule type="dataBar" id="{9FEA5A8B-2420-47DD-9963-7CE1E74F316A}">
            <x14:dataBar minLength="0" maxLength="100" gradient="0">
              <x14:cfvo type="autoMin"/>
              <x14:cfvo type="autoMax"/>
              <x14:negativeFillColor rgb="FFFF0000"/>
              <x14:axisColor rgb="FF000000"/>
            </x14:dataBar>
          </x14:cfRule>
          <x14:cfRule type="dataBar" id="{B3C2346B-D48E-4049-89EC-8243371DBE57}">
            <x14:dataBar minLength="0" maxLength="100" gradient="0">
              <x14:cfvo type="autoMin"/>
              <x14:cfvo type="autoMax"/>
              <x14:negativeFillColor rgb="FFFF0000"/>
              <x14:axisColor rgb="FF000000"/>
            </x14:dataBar>
          </x14:cfRule>
          <x14:cfRule type="dataBar" id="{3ABF7915-9E6D-4283-ABAA-2B0227779A0E}">
            <x14:dataBar minLength="0" maxLength="100" gradient="0">
              <x14:cfvo type="autoMin"/>
              <x14:cfvo type="autoMax"/>
              <x14:negativeFillColor rgb="FFFF0000"/>
              <x14:axisColor rgb="FF000000"/>
            </x14:dataBar>
          </x14:cfRule>
          <x14:cfRule type="dataBar" id="{6ABD6FC4-C1A2-4244-B33F-77DC26296B9A}">
            <x14:dataBar minLength="0" maxLength="100" gradient="0">
              <x14:cfvo type="autoMin"/>
              <x14:cfvo type="autoMax"/>
              <x14:negativeFillColor rgb="FFFF0000"/>
              <x14:axisColor rgb="FF000000"/>
            </x14:dataBar>
          </x14:cfRule>
          <x14:cfRule type="dataBar" id="{1D0CCB46-0241-4F2A-A25C-B16AEABBA7AF}">
            <x14:dataBar minLength="0" maxLength="100" gradient="0">
              <x14:cfvo type="autoMin"/>
              <x14:cfvo type="autoMax"/>
              <x14:negativeFillColor rgb="FFFF0000"/>
              <x14:axisColor rgb="FF000000"/>
            </x14:dataBar>
          </x14:cfRule>
          <x14:cfRule type="dataBar" id="{278CF0C6-1660-44D9-947F-E2C72EE66EDF}">
            <x14:dataBar minLength="0" maxLength="100" gradient="0">
              <x14:cfvo type="autoMin"/>
              <x14:cfvo type="autoMax"/>
              <x14:negativeFillColor rgb="FFFF0000"/>
              <x14:axisColor rgb="FF000000"/>
            </x14:dataBar>
          </x14:cfRule>
          <x14:cfRule type="dataBar" id="{0587E5E6-F45D-48E1-B6D9-94AB05DBF3C4}">
            <x14:dataBar minLength="0" maxLength="100" gradient="0">
              <x14:cfvo type="autoMin"/>
              <x14:cfvo type="autoMax"/>
              <x14:negativeFillColor rgb="FFFF0000"/>
              <x14:axisColor rgb="FF000000"/>
            </x14:dataBar>
          </x14:cfRule>
          <x14:cfRule type="dataBar" id="{944A242C-7D9F-4892-B18A-F0B1BE6CDD60}">
            <x14:dataBar minLength="0" maxLength="100" gradient="0">
              <x14:cfvo type="autoMin"/>
              <x14:cfvo type="autoMax"/>
              <x14:negativeFillColor rgb="FFFF0000"/>
              <x14:axisColor rgb="FF000000"/>
            </x14:dataBar>
          </x14:cfRule>
          <x14:cfRule type="dataBar" id="{9E9D4E35-2BCA-449D-A148-CE3FB31265F7}">
            <x14:dataBar minLength="0" maxLength="100" gradient="0">
              <x14:cfvo type="autoMin"/>
              <x14:cfvo type="autoMax"/>
              <x14:negativeFillColor rgb="FFFF0000"/>
              <x14:axisColor rgb="FF000000"/>
            </x14:dataBar>
          </x14:cfRule>
          <x14:cfRule type="dataBar" id="{3DE700F9-9ED5-42D3-B0D1-689C72614F60}">
            <x14:dataBar minLength="0" maxLength="100" gradient="0">
              <x14:cfvo type="autoMin"/>
              <x14:cfvo type="autoMax"/>
              <x14:negativeFillColor rgb="FFFF0000"/>
              <x14:axisColor rgb="FF000000"/>
            </x14:dataBar>
          </x14:cfRule>
          <x14:cfRule type="dataBar" id="{F8352A3B-83A8-476F-94A5-CA5885059356}">
            <x14:dataBar minLength="0" maxLength="100" gradient="0">
              <x14:cfvo type="autoMin"/>
              <x14:cfvo type="autoMax"/>
              <x14:negativeFillColor rgb="FFFF0000"/>
              <x14:axisColor rgb="FF000000"/>
            </x14:dataBar>
          </x14:cfRule>
          <x14:cfRule type="dataBar" id="{3629AB03-8044-469D-AF0C-C49870906D17}">
            <x14:dataBar minLength="0" maxLength="100" gradient="0">
              <x14:cfvo type="autoMin"/>
              <x14:cfvo type="autoMax"/>
              <x14:negativeFillColor rgb="FFFF0000"/>
              <x14:axisColor rgb="FF000000"/>
            </x14:dataBar>
          </x14:cfRule>
          <x14:cfRule type="dataBar" id="{5FC79DCF-7E26-4350-9198-DB8ECEC3FB80}">
            <x14:dataBar minLength="0" maxLength="100" gradient="0">
              <x14:cfvo type="autoMin"/>
              <x14:cfvo type="autoMax"/>
              <x14:negativeFillColor rgb="FFFF0000"/>
              <x14:axisColor rgb="FF000000"/>
            </x14:dataBar>
          </x14:cfRule>
          <x14:cfRule type="dataBar" id="{70DB1A7D-BD17-4969-8671-EF7A49675A6F}">
            <x14:dataBar minLength="0" maxLength="100" gradient="0">
              <x14:cfvo type="autoMin"/>
              <x14:cfvo type="autoMax"/>
              <x14:negativeFillColor rgb="FFFF0000"/>
              <x14:axisColor rgb="FF000000"/>
            </x14:dataBar>
          </x14:cfRule>
          <x14:cfRule type="dataBar" id="{47A941C1-AE72-401A-9A4A-15EC001CB0E2}">
            <x14:dataBar minLength="0" maxLength="100" gradient="0">
              <x14:cfvo type="autoMin"/>
              <x14:cfvo type="autoMax"/>
              <x14:negativeFillColor rgb="FFFF0000"/>
              <x14:axisColor rgb="FF000000"/>
            </x14:dataBar>
          </x14:cfRule>
          <x14:cfRule type="dataBar" id="{ECAB9DD8-1F83-456C-BBEB-034D1EAACF7B}">
            <x14:dataBar minLength="0" maxLength="100" gradient="0">
              <x14:cfvo type="autoMin"/>
              <x14:cfvo type="autoMax"/>
              <x14:negativeFillColor rgb="FFFF0000"/>
              <x14:axisColor rgb="FF000000"/>
            </x14:dataBar>
          </x14:cfRule>
          <x14:cfRule type="dataBar" id="{C3DFC14C-C4F1-4E08-939F-AB317ECFAB79}">
            <x14:dataBar minLength="0" maxLength="100" gradient="0">
              <x14:cfvo type="autoMin"/>
              <x14:cfvo type="autoMax"/>
              <x14:negativeFillColor rgb="FFFF0000"/>
              <x14:axisColor rgb="FF000000"/>
            </x14:dataBar>
          </x14:cfRule>
          <x14:cfRule type="dataBar" id="{33106D87-5D26-4A75-9B28-EC0F04B89B21}">
            <x14:dataBar minLength="0" maxLength="100" gradient="0">
              <x14:cfvo type="autoMin"/>
              <x14:cfvo type="autoMax"/>
              <x14:negativeFillColor rgb="FFFF0000"/>
              <x14:axisColor rgb="FF000000"/>
            </x14:dataBar>
          </x14:cfRule>
          <x14:cfRule type="dataBar" id="{BE65624D-319E-4071-962A-AEDA71BBE425}">
            <x14:dataBar minLength="0" maxLength="100" gradient="0">
              <x14:cfvo type="autoMin"/>
              <x14:cfvo type="autoMax"/>
              <x14:negativeFillColor rgb="FFFF0000"/>
              <x14:axisColor rgb="FF000000"/>
            </x14:dataBar>
          </x14:cfRule>
          <x14:cfRule type="dataBar" id="{167A7347-2F72-4D2D-9E2B-27C11F43B3FC}">
            <x14:dataBar minLength="0" maxLength="100" gradient="0">
              <x14:cfvo type="autoMin"/>
              <x14:cfvo type="autoMax"/>
              <x14:negativeFillColor rgb="FFFF0000"/>
              <x14:axisColor rgb="FF000000"/>
            </x14:dataBar>
          </x14:cfRule>
          <x14:cfRule type="dataBar" id="{E30AB2A4-1DFD-41E4-BF76-47917E835950}">
            <x14:dataBar minLength="0" maxLength="100" gradient="0">
              <x14:cfvo type="autoMin"/>
              <x14:cfvo type="autoMax"/>
              <x14:negativeFillColor rgb="FFFF0000"/>
              <x14:axisColor rgb="FF000000"/>
            </x14:dataBar>
          </x14:cfRule>
          <x14:cfRule type="dataBar" id="{4AB69E76-EC37-4EBE-A3CE-89F85894E13D}">
            <x14:dataBar minLength="0" maxLength="100" gradient="0">
              <x14:cfvo type="autoMin"/>
              <x14:cfvo type="autoMax"/>
              <x14:negativeFillColor rgb="FFFF0000"/>
              <x14:axisColor rgb="FF000000"/>
            </x14:dataBar>
          </x14:cfRule>
          <x14:cfRule type="dataBar" id="{3D1F0795-A09C-42E4-B060-49F921CBBF95}">
            <x14:dataBar minLength="0" maxLength="100" gradient="0">
              <x14:cfvo type="autoMin"/>
              <x14:cfvo type="autoMax"/>
              <x14:negativeFillColor rgb="FFFF0000"/>
              <x14:axisColor rgb="FF000000"/>
            </x14:dataBar>
          </x14:cfRule>
          <x14:cfRule type="dataBar" id="{D5F415F1-4280-4253-AF17-2FCFFE118E66}">
            <x14:dataBar minLength="0" maxLength="100" gradient="0">
              <x14:cfvo type="autoMin"/>
              <x14:cfvo type="autoMax"/>
              <x14:negativeFillColor rgb="FFFF0000"/>
              <x14:axisColor rgb="FF000000"/>
            </x14:dataBar>
          </x14:cfRule>
          <x14:cfRule type="dataBar" id="{2BE1E291-A0A9-474E-9101-CB8ACAD90DE3}">
            <x14:dataBar minLength="0" maxLength="100" gradient="0">
              <x14:cfvo type="autoMin"/>
              <x14:cfvo type="autoMax"/>
              <x14:negativeFillColor rgb="FFFF0000"/>
              <x14:axisColor rgb="FF000000"/>
            </x14:dataBar>
          </x14:cfRule>
          <x14:cfRule type="dataBar" id="{7521703F-AF4A-4BF6-814E-5629059B2880}">
            <x14:dataBar minLength="0" maxLength="100" gradient="0">
              <x14:cfvo type="autoMin"/>
              <x14:cfvo type="autoMax"/>
              <x14:negativeFillColor rgb="FFFF0000"/>
              <x14:axisColor rgb="FF000000"/>
            </x14:dataBar>
          </x14:cfRule>
          <x14:cfRule type="dataBar" id="{DB7A1FBC-A724-4B9C-82C0-857A8B15AE72}">
            <x14:dataBar minLength="0" maxLength="100" gradient="0">
              <x14:cfvo type="autoMin"/>
              <x14:cfvo type="autoMax"/>
              <x14:negativeFillColor rgb="FFFF0000"/>
              <x14:axisColor rgb="FF000000"/>
            </x14:dataBar>
          </x14:cfRule>
          <x14:cfRule type="dataBar" id="{8CC223AF-8AC6-4B97-A768-AC9B94BDC891}">
            <x14:dataBar minLength="0" maxLength="100" gradient="0">
              <x14:cfvo type="autoMin"/>
              <x14:cfvo type="autoMax"/>
              <x14:negativeFillColor rgb="FFFF0000"/>
              <x14:axisColor rgb="FF000000"/>
            </x14:dataBar>
          </x14:cfRule>
          <x14:cfRule type="dataBar" id="{6DFAA0AF-DC60-4ABE-8C85-891D94773788}">
            <x14:dataBar minLength="0" maxLength="100" gradient="0">
              <x14:cfvo type="autoMin"/>
              <x14:cfvo type="autoMax"/>
              <x14:negativeFillColor rgb="FFFF0000"/>
              <x14:axisColor rgb="FF000000"/>
            </x14:dataBar>
          </x14:cfRule>
          <x14:cfRule type="dataBar" id="{C3B97415-C48A-418A-B57F-605F2976AD84}">
            <x14:dataBar minLength="0" maxLength="100" gradient="0">
              <x14:cfvo type="autoMin"/>
              <x14:cfvo type="autoMax"/>
              <x14:negativeFillColor rgb="FFFF0000"/>
              <x14:axisColor rgb="FF000000"/>
            </x14:dataBar>
          </x14:cfRule>
          <x14:cfRule type="dataBar" id="{CC3E9381-5BA7-4BCB-8A44-7EA382E4CBAE}">
            <x14:dataBar minLength="0" maxLength="100" gradient="0">
              <x14:cfvo type="autoMin"/>
              <x14:cfvo type="autoMax"/>
              <x14:negativeFillColor rgb="FFFF0000"/>
              <x14:axisColor rgb="FF000000"/>
            </x14:dataBar>
          </x14:cfRule>
          <x14:cfRule type="dataBar" id="{8785D670-1EE5-4128-9DA0-165340B80F98}">
            <x14:dataBar minLength="0" maxLength="100" gradient="0">
              <x14:cfvo type="autoMin"/>
              <x14:cfvo type="autoMax"/>
              <x14:negativeFillColor rgb="FFFF0000"/>
              <x14:axisColor rgb="FF000000"/>
            </x14:dataBar>
          </x14:cfRule>
          <x14:cfRule type="dataBar" id="{B59BF3A0-4A6A-442F-87D9-8181E512CA7D}">
            <x14:dataBar minLength="0" maxLength="100" gradient="0">
              <x14:cfvo type="autoMin"/>
              <x14:cfvo type="autoMax"/>
              <x14:negativeFillColor rgb="FFFF0000"/>
              <x14:axisColor rgb="FF000000"/>
            </x14:dataBar>
          </x14:cfRule>
          <x14:cfRule type="dataBar" id="{687D1F09-266A-483A-A322-5D88B0F848BA}">
            <x14:dataBar minLength="0" maxLength="100" gradient="0">
              <x14:cfvo type="autoMin"/>
              <x14:cfvo type="autoMax"/>
              <x14:negativeFillColor rgb="FFFF0000"/>
              <x14:axisColor rgb="FF000000"/>
            </x14:dataBar>
          </x14:cfRule>
          <x14:cfRule type="dataBar" id="{E510DF32-5D46-435C-9F8E-E2C9836E2F1C}">
            <x14:dataBar minLength="0" maxLength="100" gradient="0">
              <x14:cfvo type="autoMin"/>
              <x14:cfvo type="autoMax"/>
              <x14:negativeFillColor rgb="FFFF0000"/>
              <x14:axisColor rgb="FF000000"/>
            </x14:dataBar>
          </x14:cfRule>
          <x14:cfRule type="dataBar" id="{7C8D8221-07F1-4BAA-9749-C36AD62A34CA}">
            <x14:dataBar minLength="0" maxLength="100" gradient="0">
              <x14:cfvo type="autoMin"/>
              <x14:cfvo type="autoMax"/>
              <x14:negativeFillColor rgb="FFFF0000"/>
              <x14:axisColor rgb="FF000000"/>
            </x14:dataBar>
          </x14:cfRule>
          <x14:cfRule type="dataBar" id="{98156F42-1071-4A58-81F6-8CA28D97C688}">
            <x14:dataBar minLength="0" maxLength="100" gradient="0">
              <x14:cfvo type="autoMin"/>
              <x14:cfvo type="autoMax"/>
              <x14:negativeFillColor rgb="FFFF0000"/>
              <x14:axisColor rgb="FF000000"/>
            </x14:dataBar>
          </x14:cfRule>
          <x14:cfRule type="dataBar" id="{A2B67A14-F6FC-4BF1-8CF1-018D849D6C6F}">
            <x14:dataBar minLength="0" maxLength="100" gradient="0">
              <x14:cfvo type="autoMin"/>
              <x14:cfvo type="autoMax"/>
              <x14:negativeFillColor rgb="FFFF0000"/>
              <x14:axisColor rgb="FF000000"/>
            </x14:dataBar>
          </x14:cfRule>
          <x14:cfRule type="dataBar" id="{BBCF7293-D056-43EA-BF07-14CC55DBEFCB}">
            <x14:dataBar minLength="0" maxLength="100" gradient="0">
              <x14:cfvo type="autoMin"/>
              <x14:cfvo type="autoMax"/>
              <x14:negativeFillColor rgb="FFFF0000"/>
              <x14:axisColor rgb="FF000000"/>
            </x14:dataBar>
          </x14:cfRule>
          <x14:cfRule type="dataBar" id="{FA570670-ED86-472C-91B4-97652B2F9084}">
            <x14:dataBar minLength="0" maxLength="100" gradient="0">
              <x14:cfvo type="autoMin"/>
              <x14:cfvo type="autoMax"/>
              <x14:negativeFillColor rgb="FFFF0000"/>
              <x14:axisColor rgb="FF000000"/>
            </x14:dataBar>
          </x14:cfRule>
          <x14:cfRule type="dataBar" id="{573C6BB1-7576-4272-AAF9-9AF05C8F3F7D}">
            <x14:dataBar minLength="0" maxLength="100" gradient="0">
              <x14:cfvo type="autoMin"/>
              <x14:cfvo type="autoMax"/>
              <x14:negativeFillColor rgb="FFFF0000"/>
              <x14:axisColor rgb="FF000000"/>
            </x14:dataBar>
          </x14:cfRule>
          <x14:cfRule type="dataBar" id="{06C7820D-2A0A-4F7D-9B1D-CB2BDB7AAE71}">
            <x14:dataBar minLength="0" maxLength="100" gradient="0">
              <x14:cfvo type="autoMin"/>
              <x14:cfvo type="autoMax"/>
              <x14:negativeFillColor rgb="FFFF0000"/>
              <x14:axisColor rgb="FF000000"/>
            </x14:dataBar>
          </x14:cfRule>
          <x14:cfRule type="dataBar" id="{AF228096-9094-4897-8664-6C4BF7AA9315}">
            <x14:dataBar minLength="0" maxLength="100" gradient="0">
              <x14:cfvo type="autoMin"/>
              <x14:cfvo type="autoMax"/>
              <x14:negativeFillColor rgb="FFFF0000"/>
              <x14:axisColor rgb="FF000000"/>
            </x14:dataBar>
          </x14:cfRule>
          <x14:cfRule type="dataBar" id="{7E48B982-77CE-42FD-9227-11F2507A5B14}">
            <x14:dataBar minLength="0" maxLength="100" gradient="0">
              <x14:cfvo type="autoMin"/>
              <x14:cfvo type="autoMax"/>
              <x14:negativeFillColor rgb="FFFF0000"/>
              <x14:axisColor rgb="FF000000"/>
            </x14:dataBar>
          </x14:cfRule>
          <x14:cfRule type="dataBar" id="{77B8F75B-D83C-4DAC-BCD2-CA3062DF925F}">
            <x14:dataBar minLength="0" maxLength="100" gradient="0">
              <x14:cfvo type="autoMin"/>
              <x14:cfvo type="autoMax"/>
              <x14:negativeFillColor rgb="FFFF0000"/>
              <x14:axisColor rgb="FF000000"/>
            </x14:dataBar>
          </x14:cfRule>
          <x14:cfRule type="dataBar" id="{FAC4E76F-AF79-4331-A3F8-97E27953D9BD}">
            <x14:dataBar minLength="0" maxLength="100" gradient="0">
              <x14:cfvo type="autoMin"/>
              <x14:cfvo type="autoMax"/>
              <x14:negativeFillColor rgb="FFFF0000"/>
              <x14:axisColor rgb="FF000000"/>
            </x14:dataBar>
          </x14:cfRule>
          <x14:cfRule type="dataBar" id="{9452EBDE-420F-4014-87B8-5F6635916D9F}">
            <x14:dataBar minLength="0" maxLength="100" gradient="0">
              <x14:cfvo type="autoMin"/>
              <x14:cfvo type="autoMax"/>
              <x14:negativeFillColor rgb="FFFF0000"/>
              <x14:axisColor rgb="FF000000"/>
            </x14:dataBar>
          </x14:cfRule>
          <x14:cfRule type="dataBar" id="{23424698-7F5D-4407-9905-16648EDDB939}">
            <x14:dataBar minLength="0" maxLength="100" gradient="0">
              <x14:cfvo type="autoMin"/>
              <x14:cfvo type="autoMax"/>
              <x14:negativeFillColor rgb="FFFF0000"/>
              <x14:axisColor rgb="FF000000"/>
            </x14:dataBar>
          </x14:cfRule>
          <x14:cfRule type="dataBar" id="{018380EC-6E4C-40BF-A011-D054C860A830}">
            <x14:dataBar minLength="0" maxLength="100" gradient="0">
              <x14:cfvo type="autoMin"/>
              <x14:cfvo type="autoMax"/>
              <x14:negativeFillColor rgb="FFFF0000"/>
              <x14:axisColor rgb="FF000000"/>
            </x14:dataBar>
          </x14:cfRule>
          <x14:cfRule type="dataBar" id="{458F8F09-A812-4E34-9B5F-B1D2B4E3B376}">
            <x14:dataBar minLength="0" maxLength="100" gradient="0">
              <x14:cfvo type="autoMin"/>
              <x14:cfvo type="autoMax"/>
              <x14:negativeFillColor rgb="FFFF0000"/>
              <x14:axisColor rgb="FF000000"/>
            </x14:dataBar>
          </x14:cfRule>
          <x14:cfRule type="dataBar" id="{202908A7-3BC0-4792-9DE3-CEAB447DBBDE}">
            <x14:dataBar minLength="0" maxLength="100" gradient="0">
              <x14:cfvo type="autoMin"/>
              <x14:cfvo type="autoMax"/>
              <x14:negativeFillColor rgb="FFFF0000"/>
              <x14:axisColor rgb="FF000000"/>
            </x14:dataBar>
          </x14:cfRule>
          <x14:cfRule type="dataBar" id="{DE2806AD-F3DE-4AFE-AD40-EFA9E7A0BF51}">
            <x14:dataBar minLength="0" maxLength="100" gradient="0">
              <x14:cfvo type="autoMin"/>
              <x14:cfvo type="autoMax"/>
              <x14:negativeFillColor rgb="FFFF0000"/>
              <x14:axisColor rgb="FF000000"/>
            </x14:dataBar>
          </x14:cfRule>
          <x14:cfRule type="dataBar" id="{97C62035-5A95-41EB-BA18-DC4D67AAD853}">
            <x14:dataBar minLength="0" maxLength="100" gradient="0">
              <x14:cfvo type="autoMin"/>
              <x14:cfvo type="autoMax"/>
              <x14:negativeFillColor rgb="FFFF0000"/>
              <x14:axisColor rgb="FF000000"/>
            </x14:dataBar>
          </x14:cfRule>
          <x14:cfRule type="dataBar" id="{ACD1B8E5-4F5B-46AB-A22A-4FC56527E124}">
            <x14:dataBar minLength="0" maxLength="100" gradient="0">
              <x14:cfvo type="autoMin"/>
              <x14:cfvo type="autoMax"/>
              <x14:negativeFillColor rgb="FFFF0000"/>
              <x14:axisColor rgb="FF000000"/>
            </x14:dataBar>
          </x14:cfRule>
          <x14:cfRule type="dataBar" id="{B0E1FC0B-DADE-4099-BDCB-7DCD56AE97A8}">
            <x14:dataBar minLength="0" maxLength="100" gradient="0">
              <x14:cfvo type="autoMin"/>
              <x14:cfvo type="autoMax"/>
              <x14:negativeFillColor rgb="FFFF0000"/>
              <x14:axisColor rgb="FF000000"/>
            </x14:dataBar>
          </x14:cfRule>
          <x14:cfRule type="dataBar" id="{C40A521E-D407-454A-9FCF-D4471145FC78}">
            <x14:dataBar minLength="0" maxLength="100" gradient="0">
              <x14:cfvo type="autoMin"/>
              <x14:cfvo type="autoMax"/>
              <x14:negativeFillColor rgb="FFFF0000"/>
              <x14:axisColor rgb="FF000000"/>
            </x14:dataBar>
          </x14:cfRule>
          <x14:cfRule type="dataBar" id="{6BEAFAE2-16BC-4DF4-9BBE-2EBACA90A27B}">
            <x14:dataBar minLength="0" maxLength="100" gradient="0">
              <x14:cfvo type="autoMin"/>
              <x14:cfvo type="autoMax"/>
              <x14:negativeFillColor rgb="FFFF0000"/>
              <x14:axisColor rgb="FF000000"/>
            </x14:dataBar>
          </x14:cfRule>
          <x14:cfRule type="dataBar" id="{10E69210-602E-489C-90D0-62EBB0DDD798}">
            <x14:dataBar minLength="0" maxLength="100" gradient="0">
              <x14:cfvo type="autoMin"/>
              <x14:cfvo type="autoMax"/>
              <x14:negativeFillColor rgb="FFFF0000"/>
              <x14:axisColor rgb="FF000000"/>
            </x14:dataBar>
          </x14:cfRule>
          <x14:cfRule type="dataBar" id="{1B878981-E6BB-4E4F-ADF8-71549274D7E2}">
            <x14:dataBar minLength="0" maxLength="100" gradient="0">
              <x14:cfvo type="autoMin"/>
              <x14:cfvo type="autoMax"/>
              <x14:negativeFillColor rgb="FFFF0000"/>
              <x14:axisColor rgb="FF000000"/>
            </x14:dataBar>
          </x14:cfRule>
          <x14:cfRule type="dataBar" id="{4AF59345-7ED5-45D6-8839-A345C9F462EE}">
            <x14:dataBar minLength="0" maxLength="100" gradient="0">
              <x14:cfvo type="autoMin"/>
              <x14:cfvo type="autoMax"/>
              <x14:negativeFillColor rgb="FFFF0000"/>
              <x14:axisColor rgb="FF000000"/>
            </x14:dataBar>
          </x14:cfRule>
          <x14:cfRule type="dataBar" id="{3FEF6589-28C9-416E-93B0-90A2F42FF366}">
            <x14:dataBar minLength="0" maxLength="100" gradient="0">
              <x14:cfvo type="autoMin"/>
              <x14:cfvo type="autoMax"/>
              <x14:negativeFillColor rgb="FFFF0000"/>
              <x14:axisColor rgb="FF000000"/>
            </x14:dataBar>
          </x14:cfRule>
          <x14:cfRule type="dataBar" id="{7FA722A4-1337-4C25-8C33-CC548DDE5DA9}">
            <x14:dataBar minLength="0" maxLength="100" gradient="0">
              <x14:cfvo type="autoMin"/>
              <x14:cfvo type="autoMax"/>
              <x14:negativeFillColor rgb="FFFF0000"/>
              <x14:axisColor rgb="FF000000"/>
            </x14:dataBar>
          </x14:cfRule>
          <x14:cfRule type="dataBar" id="{BF2DD9F5-41D3-4A74-8C38-2B0A3388E976}">
            <x14:dataBar minLength="0" maxLength="100" gradient="0">
              <x14:cfvo type="autoMin"/>
              <x14:cfvo type="autoMax"/>
              <x14:negativeFillColor rgb="FFFF0000"/>
              <x14:axisColor rgb="FF000000"/>
            </x14:dataBar>
          </x14:cfRule>
          <x14:cfRule type="dataBar" id="{79CEE929-B746-44CE-98F4-B62D7BFCAC66}">
            <x14:dataBar minLength="0" maxLength="100" gradient="0">
              <x14:cfvo type="autoMin"/>
              <x14:cfvo type="autoMax"/>
              <x14:negativeFillColor rgb="FFFF0000"/>
              <x14:axisColor rgb="FF000000"/>
            </x14:dataBar>
          </x14:cfRule>
          <x14:cfRule type="dataBar" id="{18053912-6329-4DB0-997F-9E0B1A7D6F61}">
            <x14:dataBar minLength="0" maxLength="100" gradient="0">
              <x14:cfvo type="autoMin"/>
              <x14:cfvo type="autoMax"/>
              <x14:negativeFillColor rgb="FFFF0000"/>
              <x14:axisColor rgb="FF000000"/>
            </x14:dataBar>
          </x14:cfRule>
          <x14:cfRule type="dataBar" id="{E5A140A6-3B15-44FA-ABB6-4C14F74B7652}">
            <x14:dataBar minLength="0" maxLength="100" gradient="0">
              <x14:cfvo type="autoMin"/>
              <x14:cfvo type="autoMax"/>
              <x14:negativeFillColor rgb="FFFF0000"/>
              <x14:axisColor rgb="FF000000"/>
            </x14:dataBar>
          </x14:cfRule>
          <x14:cfRule type="dataBar" id="{155A242A-87F4-4E21-A807-42210B69A3B5}">
            <x14:dataBar minLength="0" maxLength="100" gradient="0">
              <x14:cfvo type="autoMin"/>
              <x14:cfvo type="autoMax"/>
              <x14:negativeFillColor rgb="FFFF0000"/>
              <x14:axisColor rgb="FF000000"/>
            </x14:dataBar>
          </x14:cfRule>
          <x14:cfRule type="dataBar" id="{137D5E94-5FC8-468C-B40A-E42723834AD7}">
            <x14:dataBar minLength="0" maxLength="100" gradient="0">
              <x14:cfvo type="autoMin"/>
              <x14:cfvo type="autoMax"/>
              <x14:negativeFillColor rgb="FFFF0000"/>
              <x14:axisColor rgb="FF000000"/>
            </x14:dataBar>
          </x14:cfRule>
          <x14:cfRule type="dataBar" id="{7D5F94A3-B197-4BE9-B473-F2D18C169D76}">
            <x14:dataBar minLength="0" maxLength="100" gradient="0">
              <x14:cfvo type="autoMin"/>
              <x14:cfvo type="autoMax"/>
              <x14:negativeFillColor rgb="FFFF0000"/>
              <x14:axisColor rgb="FF000000"/>
            </x14:dataBar>
          </x14:cfRule>
          <x14:cfRule type="dataBar" id="{DA268130-3E93-41DA-AFFD-C6D39E2FEA0F}">
            <x14:dataBar minLength="0" maxLength="100" gradient="0">
              <x14:cfvo type="autoMin"/>
              <x14:cfvo type="autoMax"/>
              <x14:negativeFillColor rgb="FFFF0000"/>
              <x14:axisColor rgb="FF000000"/>
            </x14:dataBar>
          </x14:cfRule>
          <x14:cfRule type="dataBar" id="{5B8C354C-ECE8-4584-92A9-74E7FCCC4037}">
            <x14:dataBar minLength="0" maxLength="100" gradient="0">
              <x14:cfvo type="autoMin"/>
              <x14:cfvo type="autoMax"/>
              <x14:negativeFillColor rgb="FFFF0000"/>
              <x14:axisColor rgb="FF000000"/>
            </x14:dataBar>
          </x14:cfRule>
          <x14:cfRule type="dataBar" id="{BF57EA0D-4C03-42EE-9C39-6DB05DC595DC}">
            <x14:dataBar minLength="0" maxLength="100" gradient="0">
              <x14:cfvo type="autoMin"/>
              <x14:cfvo type="autoMax"/>
              <x14:negativeFillColor rgb="FFFF0000"/>
              <x14:axisColor rgb="FF000000"/>
            </x14:dataBar>
          </x14:cfRule>
          <x14:cfRule type="dataBar" id="{1AF2B37C-4557-4148-8816-DE41DB3AB8ED}">
            <x14:dataBar minLength="0" maxLength="100" gradient="0">
              <x14:cfvo type="autoMin"/>
              <x14:cfvo type="autoMax"/>
              <x14:negativeFillColor rgb="FFFF0000"/>
              <x14:axisColor rgb="FF000000"/>
            </x14:dataBar>
          </x14:cfRule>
          <x14:cfRule type="dataBar" id="{D599400D-625D-46F6-9419-D12386C70D00}">
            <x14:dataBar minLength="0" maxLength="100" gradient="0">
              <x14:cfvo type="autoMin"/>
              <x14:cfvo type="autoMax"/>
              <x14:negativeFillColor rgb="FFFF0000"/>
              <x14:axisColor rgb="FF000000"/>
            </x14:dataBar>
          </x14:cfRule>
          <x14:cfRule type="dataBar" id="{4A96DAE4-FE0A-4AAE-8D1D-51AF4FFE95B8}">
            <x14:dataBar minLength="0" maxLength="100" gradient="0">
              <x14:cfvo type="autoMin"/>
              <x14:cfvo type="autoMax"/>
              <x14:negativeFillColor rgb="FFFF0000"/>
              <x14:axisColor rgb="FF000000"/>
            </x14:dataBar>
          </x14:cfRule>
          <x14:cfRule type="dataBar" id="{A53B6D7E-D01F-4EE8-B2B8-B556B6D3D671}">
            <x14:dataBar minLength="0" maxLength="100" gradient="0">
              <x14:cfvo type="autoMin"/>
              <x14:cfvo type="autoMax"/>
              <x14:negativeFillColor rgb="FFFF0000"/>
              <x14:axisColor rgb="FF000000"/>
            </x14:dataBar>
          </x14:cfRule>
          <x14:cfRule type="dataBar" id="{FCC70BA4-EDD5-4914-A92C-2C513F8C97C7}">
            <x14:dataBar minLength="0" maxLength="100" gradient="0">
              <x14:cfvo type="autoMin"/>
              <x14:cfvo type="autoMax"/>
              <x14:negativeFillColor rgb="FFFF0000"/>
              <x14:axisColor rgb="FF000000"/>
            </x14:dataBar>
          </x14:cfRule>
          <x14:cfRule type="dataBar" id="{3C5E7E3F-D1B2-48FE-9872-73FF44CD4FB5}">
            <x14:dataBar minLength="0" maxLength="100" gradient="0">
              <x14:cfvo type="autoMin"/>
              <x14:cfvo type="autoMax"/>
              <x14:negativeFillColor rgb="FFFF0000"/>
              <x14:axisColor rgb="FF000000"/>
            </x14:dataBar>
          </x14:cfRule>
          <x14:cfRule type="dataBar" id="{D535F68D-D081-42EE-8DC0-36D706FD076E}">
            <x14:dataBar minLength="0" maxLength="100" gradient="0">
              <x14:cfvo type="autoMin"/>
              <x14:cfvo type="autoMax"/>
              <x14:negativeFillColor rgb="FFFF0000"/>
              <x14:axisColor rgb="FF000000"/>
            </x14:dataBar>
          </x14:cfRule>
          <x14:cfRule type="dataBar" id="{98A525F8-7381-45AF-BE2E-8474A37C99EC}">
            <x14:dataBar minLength="0" maxLength="100" gradient="0">
              <x14:cfvo type="autoMin"/>
              <x14:cfvo type="autoMax"/>
              <x14:negativeFillColor rgb="FFFF0000"/>
              <x14:axisColor rgb="FF000000"/>
            </x14:dataBar>
          </x14:cfRule>
          <x14:cfRule type="dataBar" id="{525D5ED3-B700-48EB-853B-A408A889382E}">
            <x14:dataBar minLength="0" maxLength="100" gradient="0">
              <x14:cfvo type="autoMin"/>
              <x14:cfvo type="autoMax"/>
              <x14:negativeFillColor rgb="FFFF0000"/>
              <x14:axisColor rgb="FF000000"/>
            </x14:dataBar>
          </x14:cfRule>
          <x14:cfRule type="dataBar" id="{80BA22A1-3C01-4CB5-A622-FD21952E3DE1}">
            <x14:dataBar minLength="0" maxLength="100" gradient="0">
              <x14:cfvo type="autoMin"/>
              <x14:cfvo type="autoMax"/>
              <x14:negativeFillColor rgb="FFFF0000"/>
              <x14:axisColor rgb="FF000000"/>
            </x14:dataBar>
          </x14:cfRule>
          <x14:cfRule type="dataBar" id="{685829A8-6EBD-481D-AA6E-496AB46D8688}">
            <x14:dataBar minLength="0" maxLength="100" gradient="0">
              <x14:cfvo type="autoMin"/>
              <x14:cfvo type="autoMax"/>
              <x14:negativeFillColor rgb="FFFF0000"/>
              <x14:axisColor rgb="FF000000"/>
            </x14:dataBar>
          </x14:cfRule>
          <x14:cfRule type="dataBar" id="{94928B2B-6391-4E7A-AAAF-048A2E68A0E6}">
            <x14:dataBar minLength="0" maxLength="100" gradient="0">
              <x14:cfvo type="autoMin"/>
              <x14:cfvo type="autoMax"/>
              <x14:negativeFillColor rgb="FFFF0000"/>
              <x14:axisColor rgb="FF000000"/>
            </x14:dataBar>
          </x14:cfRule>
          <x14:cfRule type="dataBar" id="{F52C6ECC-04AA-47FC-AB39-655AEE3D646B}">
            <x14:dataBar minLength="0" maxLength="100" gradient="0">
              <x14:cfvo type="autoMin"/>
              <x14:cfvo type="autoMax"/>
              <x14:negativeFillColor rgb="FFFF0000"/>
              <x14:axisColor rgb="FF000000"/>
            </x14:dataBar>
          </x14:cfRule>
          <x14:cfRule type="dataBar" id="{CF095242-FFA9-4130-A712-C2708B45ED28}">
            <x14:dataBar minLength="0" maxLength="100" gradient="0">
              <x14:cfvo type="autoMin"/>
              <x14:cfvo type="autoMax"/>
              <x14:negativeFillColor rgb="FFFF0000"/>
              <x14:axisColor rgb="FF000000"/>
            </x14:dataBar>
          </x14:cfRule>
          <x14:cfRule type="dataBar" id="{1A8E3D24-30A5-406C-BB21-7974D5814025}">
            <x14:dataBar minLength="0" maxLength="100" gradient="0">
              <x14:cfvo type="autoMin"/>
              <x14:cfvo type="autoMax"/>
              <x14:negativeFillColor rgb="FFFF0000"/>
              <x14:axisColor rgb="FF000000"/>
            </x14:dataBar>
          </x14:cfRule>
          <xm:sqref>H39</xm:sqref>
        </x14:conditionalFormatting>
        <x14:conditionalFormatting xmlns:xm="http://schemas.microsoft.com/office/excel/2006/main">
          <x14:cfRule type="dataBar" id="{3C6A6E21-9DD1-4199-8B61-37E8B02CD28E}">
            <x14:dataBar minLength="0" maxLength="100" gradient="0">
              <x14:cfvo type="autoMin"/>
              <x14:cfvo type="autoMax"/>
              <x14:negativeFillColor rgb="FFFF0000"/>
              <x14:axisColor rgb="FF000000"/>
            </x14:dataBar>
          </x14:cfRule>
          <x14:cfRule type="dataBar" id="{3BF1A9DF-CA4F-412C-8FC4-BCADBEC179C1}">
            <x14:dataBar minLength="0" maxLength="100" gradient="0">
              <x14:cfvo type="autoMin"/>
              <x14:cfvo type="autoMax"/>
              <x14:negativeFillColor rgb="FFFF0000"/>
              <x14:axisColor rgb="FF000000"/>
            </x14:dataBar>
          </x14:cfRule>
          <x14:cfRule type="dataBar" id="{64F5C935-57F3-46AC-9D8C-F1F13059AFCC}">
            <x14:dataBar minLength="0" maxLength="100" gradient="0">
              <x14:cfvo type="autoMin"/>
              <x14:cfvo type="autoMax"/>
              <x14:negativeFillColor rgb="FFFF0000"/>
              <x14:axisColor rgb="FF000000"/>
            </x14:dataBar>
          </x14:cfRule>
          <x14:cfRule type="dataBar" id="{7BC98B44-1A32-4497-9487-8BE60263812B}">
            <x14:dataBar minLength="0" maxLength="100" gradient="0">
              <x14:cfvo type="autoMin"/>
              <x14:cfvo type="autoMax"/>
              <x14:negativeFillColor rgb="FFFF0000"/>
              <x14:axisColor rgb="FF000000"/>
            </x14:dataBar>
          </x14:cfRule>
          <x14:cfRule type="dataBar" id="{2C002F8B-27C2-4122-9B51-8E86A2DA0D2B}">
            <x14:dataBar minLength="0" maxLength="100" gradient="0">
              <x14:cfvo type="autoMin"/>
              <x14:cfvo type="autoMax"/>
              <x14:negativeFillColor rgb="FFFF0000"/>
              <x14:axisColor rgb="FF000000"/>
            </x14:dataBar>
          </x14:cfRule>
          <x14:cfRule type="dataBar" id="{FD35AC99-FBCD-4652-A8C9-7E87C60450E5}">
            <x14:dataBar minLength="0" maxLength="100" gradient="0">
              <x14:cfvo type="autoMin"/>
              <x14:cfvo type="autoMax"/>
              <x14:negativeFillColor rgb="FFFF0000"/>
              <x14:axisColor rgb="FF000000"/>
            </x14:dataBar>
          </x14:cfRule>
          <x14:cfRule type="dataBar" id="{4DAA8990-E2FA-4B29-B5E1-CF793F6D9A99}">
            <x14:dataBar minLength="0" maxLength="100" gradient="0">
              <x14:cfvo type="autoMin"/>
              <x14:cfvo type="autoMax"/>
              <x14:negativeFillColor rgb="FFFF0000"/>
              <x14:axisColor rgb="FF000000"/>
            </x14:dataBar>
          </x14:cfRule>
          <x14:cfRule type="dataBar" id="{C2B30216-0636-4EC5-8661-7AFCBB34D382}">
            <x14:dataBar minLength="0" maxLength="100" gradient="0">
              <x14:cfvo type="autoMin"/>
              <x14:cfvo type="autoMax"/>
              <x14:negativeFillColor rgb="FFFF0000"/>
              <x14:axisColor rgb="FF000000"/>
            </x14:dataBar>
          </x14:cfRule>
          <x14:cfRule type="dataBar" id="{25F6C0E7-E06E-4A94-B0AE-A6D698444BC4}">
            <x14:dataBar minLength="0" maxLength="100" gradient="0">
              <x14:cfvo type="autoMin"/>
              <x14:cfvo type="autoMax"/>
              <x14:negativeFillColor rgb="FFFF0000"/>
              <x14:axisColor rgb="FF000000"/>
            </x14:dataBar>
          </x14:cfRule>
          <x14:cfRule type="dataBar" id="{5C0334E7-B0F2-4171-A3EB-F9C74E718325}">
            <x14:dataBar minLength="0" maxLength="100" gradient="0">
              <x14:cfvo type="autoMin"/>
              <x14:cfvo type="autoMax"/>
              <x14:negativeFillColor rgb="FFFF0000"/>
              <x14:axisColor rgb="FF000000"/>
            </x14:dataBar>
          </x14:cfRule>
          <x14:cfRule type="dataBar" id="{3ECA751E-FB79-4CEA-B56C-015C9E0A4F57}">
            <x14:dataBar minLength="0" maxLength="100" gradient="0">
              <x14:cfvo type="autoMin"/>
              <x14:cfvo type="autoMax"/>
              <x14:negativeFillColor rgb="FFFF0000"/>
              <x14:axisColor rgb="FF000000"/>
            </x14:dataBar>
          </x14:cfRule>
          <x14:cfRule type="dataBar" id="{0449C4B6-FFB6-43DB-B41D-A75C9CD6C231}">
            <x14:dataBar minLength="0" maxLength="100" gradient="0">
              <x14:cfvo type="autoMin"/>
              <x14:cfvo type="autoMax"/>
              <x14:negativeFillColor rgb="FFFF0000"/>
              <x14:axisColor rgb="FF000000"/>
            </x14:dataBar>
          </x14:cfRule>
          <x14:cfRule type="dataBar" id="{B6A5756C-DFAE-4A23-861A-74328D13151D}">
            <x14:dataBar minLength="0" maxLength="100" gradient="0">
              <x14:cfvo type="autoMin"/>
              <x14:cfvo type="autoMax"/>
              <x14:negativeFillColor rgb="FFFF0000"/>
              <x14:axisColor rgb="FF000000"/>
            </x14:dataBar>
          </x14:cfRule>
          <x14:cfRule type="dataBar" id="{BCCE9569-A405-4D5E-B026-02DD79FFF1AE}">
            <x14:dataBar minLength="0" maxLength="100" gradient="0">
              <x14:cfvo type="autoMin"/>
              <x14:cfvo type="autoMax"/>
              <x14:negativeFillColor rgb="FFFF0000"/>
              <x14:axisColor rgb="FF000000"/>
            </x14:dataBar>
          </x14:cfRule>
          <x14:cfRule type="dataBar" id="{55947A03-68D8-4982-A9AB-516BB604D5E5}">
            <x14:dataBar minLength="0" maxLength="100" gradient="0">
              <x14:cfvo type="autoMin"/>
              <x14:cfvo type="autoMax"/>
              <x14:negativeFillColor rgb="FFFF0000"/>
              <x14:axisColor rgb="FF000000"/>
            </x14:dataBar>
          </x14:cfRule>
          <x14:cfRule type="dataBar" id="{A43C43F6-BD6C-46B9-B6F1-6D6BCE79BCCD}">
            <x14:dataBar minLength="0" maxLength="100" gradient="0">
              <x14:cfvo type="autoMin"/>
              <x14:cfvo type="autoMax"/>
              <x14:negativeFillColor rgb="FFFF0000"/>
              <x14:axisColor rgb="FF000000"/>
            </x14:dataBar>
          </x14:cfRule>
          <x14:cfRule type="dataBar" id="{EC63DDFA-66A0-43DB-BA91-79D8B5B5F031}">
            <x14:dataBar minLength="0" maxLength="100" gradient="0">
              <x14:cfvo type="autoMin"/>
              <x14:cfvo type="autoMax"/>
              <x14:negativeFillColor rgb="FFFF0000"/>
              <x14:axisColor rgb="FF000000"/>
            </x14:dataBar>
          </x14:cfRule>
          <x14:cfRule type="dataBar" id="{3432B5CC-E052-4EF8-A2AA-9F7D289670A7}">
            <x14:dataBar minLength="0" maxLength="100" gradient="0">
              <x14:cfvo type="autoMin"/>
              <x14:cfvo type="autoMax"/>
              <x14:negativeFillColor rgb="FFFF0000"/>
              <x14:axisColor rgb="FF000000"/>
            </x14:dataBar>
          </x14:cfRule>
          <x14:cfRule type="dataBar" id="{F3DC60BD-F4C0-46BE-8BDB-35A8111FD8F0}">
            <x14:dataBar minLength="0" maxLength="100" gradient="0">
              <x14:cfvo type="autoMin"/>
              <x14:cfvo type="autoMax"/>
              <x14:negativeFillColor rgb="FFFF0000"/>
              <x14:axisColor rgb="FF000000"/>
            </x14:dataBar>
          </x14:cfRule>
          <x14:cfRule type="dataBar" id="{64C5EF8B-5520-4EF6-ACEC-9A83096E4C37}">
            <x14:dataBar minLength="0" maxLength="100" gradient="0">
              <x14:cfvo type="autoMin"/>
              <x14:cfvo type="autoMax"/>
              <x14:negativeFillColor rgb="FFFF0000"/>
              <x14:axisColor rgb="FF000000"/>
            </x14:dataBar>
          </x14:cfRule>
          <x14:cfRule type="dataBar" id="{35B6388D-A9F4-4EAC-9720-B296E1CC5195}">
            <x14:dataBar minLength="0" maxLength="100" gradient="0">
              <x14:cfvo type="autoMin"/>
              <x14:cfvo type="autoMax"/>
              <x14:negativeFillColor rgb="FFFF0000"/>
              <x14:axisColor rgb="FF000000"/>
            </x14:dataBar>
          </x14:cfRule>
          <x14:cfRule type="dataBar" id="{81738AC8-37EB-44EF-98B9-A9523A70A398}">
            <x14:dataBar minLength="0" maxLength="100" gradient="0">
              <x14:cfvo type="autoMin"/>
              <x14:cfvo type="autoMax"/>
              <x14:negativeFillColor rgb="FFFF0000"/>
              <x14:axisColor rgb="FF000000"/>
            </x14:dataBar>
          </x14:cfRule>
          <x14:cfRule type="dataBar" id="{A8884836-B6A6-4553-851C-0A8E50A200E2}">
            <x14:dataBar minLength="0" maxLength="100" gradient="0">
              <x14:cfvo type="autoMin"/>
              <x14:cfvo type="autoMax"/>
              <x14:negativeFillColor rgb="FFFF0000"/>
              <x14:axisColor rgb="FF000000"/>
            </x14:dataBar>
          </x14:cfRule>
          <x14:cfRule type="dataBar" id="{EF60A487-D138-4B4F-8B6C-05052A292354}">
            <x14:dataBar minLength="0" maxLength="100" gradient="0">
              <x14:cfvo type="autoMin"/>
              <x14:cfvo type="autoMax"/>
              <x14:negativeFillColor rgb="FFFF0000"/>
              <x14:axisColor rgb="FF000000"/>
            </x14:dataBar>
          </x14:cfRule>
          <xm:sqref>H55:H57</xm:sqref>
        </x14:conditionalFormatting>
        <x14:conditionalFormatting xmlns:xm="http://schemas.microsoft.com/office/excel/2006/main">
          <x14:cfRule type="dataBar" id="{3C49F0EE-6E73-4B66-9C3A-80200EB7E2A8}">
            <x14:dataBar minLength="0" maxLength="100" gradient="0">
              <x14:cfvo type="autoMin"/>
              <x14:cfvo type="autoMax"/>
              <x14:negativeFillColor rgb="FFFF0000"/>
              <x14:axisColor rgb="FF000000"/>
            </x14:dataBar>
          </x14:cfRule>
          <x14:cfRule type="dataBar" id="{AABE43E7-4102-46F1-BC58-E920F9C5C081}">
            <x14:dataBar minLength="0" maxLength="100" gradient="0">
              <x14:cfvo type="autoMin"/>
              <x14:cfvo type="autoMax"/>
              <x14:negativeFillColor rgb="FFFF0000"/>
              <x14:axisColor rgb="FF000000"/>
            </x14:dataBar>
          </x14:cfRule>
          <x14:cfRule type="dataBar" id="{2027BF94-8617-46B5-A194-F5BA0F59056A}">
            <x14:dataBar minLength="0" maxLength="100" gradient="0">
              <x14:cfvo type="autoMin"/>
              <x14:cfvo type="autoMax"/>
              <x14:negativeFillColor rgb="FFFF0000"/>
              <x14:axisColor rgb="FF000000"/>
            </x14:dataBar>
          </x14:cfRule>
          <x14:cfRule type="dataBar" id="{F1FBDB21-8942-4F10-A56A-BF60CCCD92B1}">
            <x14:dataBar minLength="0" maxLength="100" gradient="0">
              <x14:cfvo type="autoMin"/>
              <x14:cfvo type="autoMax"/>
              <x14:negativeFillColor rgb="FFFF0000"/>
              <x14:axisColor rgb="FF000000"/>
            </x14:dataBar>
          </x14:cfRule>
          <x14:cfRule type="dataBar" id="{67788499-7482-4CBF-BBA6-009537AC5788}">
            <x14:dataBar minLength="0" maxLength="100" gradient="0">
              <x14:cfvo type="autoMin"/>
              <x14:cfvo type="autoMax"/>
              <x14:negativeFillColor rgb="FFFF0000"/>
              <x14:axisColor rgb="FF000000"/>
            </x14:dataBar>
          </x14:cfRule>
          <x14:cfRule type="dataBar" id="{7911DC95-63B3-4F88-AF98-557874A15762}">
            <x14:dataBar minLength="0" maxLength="100" gradient="0">
              <x14:cfvo type="autoMin"/>
              <x14:cfvo type="autoMax"/>
              <x14:negativeFillColor rgb="FFFF0000"/>
              <x14:axisColor rgb="FF000000"/>
            </x14:dataBar>
          </x14:cfRule>
          <x14:cfRule type="dataBar" id="{48AC34EF-8B77-4240-B6C8-3248A1CB824A}">
            <x14:dataBar minLength="0" maxLength="100" gradient="0">
              <x14:cfvo type="autoMin"/>
              <x14:cfvo type="autoMax"/>
              <x14:negativeFillColor rgb="FFFF0000"/>
              <x14:axisColor rgb="FF000000"/>
            </x14:dataBar>
          </x14:cfRule>
          <x14:cfRule type="dataBar" id="{4227C6E5-60E4-46B2-8746-BA0C75F71D58}">
            <x14:dataBar minLength="0" maxLength="100" gradient="0">
              <x14:cfvo type="autoMin"/>
              <x14:cfvo type="autoMax"/>
              <x14:negativeFillColor rgb="FFFF0000"/>
              <x14:axisColor rgb="FF000000"/>
            </x14:dataBar>
          </x14:cfRule>
          <x14:cfRule type="dataBar" id="{DAEFD0B3-4F6C-42AB-9DE0-342A997F5F42}">
            <x14:dataBar minLength="0" maxLength="100" gradient="0">
              <x14:cfvo type="autoMin"/>
              <x14:cfvo type="autoMax"/>
              <x14:negativeFillColor rgb="FFFF0000"/>
              <x14:axisColor rgb="FF000000"/>
            </x14:dataBar>
          </x14:cfRule>
          <x14:cfRule type="dataBar" id="{264BF7E5-D94D-4EC4-A7CA-6DF557B1182E}">
            <x14:dataBar minLength="0" maxLength="100" gradient="0">
              <x14:cfvo type="autoMin"/>
              <x14:cfvo type="autoMax"/>
              <x14:negativeFillColor rgb="FFFF0000"/>
              <x14:axisColor rgb="FF000000"/>
            </x14:dataBar>
          </x14:cfRule>
          <x14:cfRule type="dataBar" id="{74155D33-3357-4DAF-ACB5-66B4553E2CBD}">
            <x14:dataBar minLength="0" maxLength="100" gradient="0">
              <x14:cfvo type="autoMin"/>
              <x14:cfvo type="autoMax"/>
              <x14:negativeFillColor rgb="FFFF0000"/>
              <x14:axisColor rgb="FF000000"/>
            </x14:dataBar>
          </x14:cfRule>
          <x14:cfRule type="dataBar" id="{CC092D30-54C5-4065-85F0-48AD707696EB}">
            <x14:dataBar minLength="0" maxLength="100" gradient="0">
              <x14:cfvo type="autoMin"/>
              <x14:cfvo type="autoMax"/>
              <x14:negativeFillColor rgb="FFFF0000"/>
              <x14:axisColor rgb="FF000000"/>
            </x14:dataBar>
          </x14:cfRule>
          <x14:cfRule type="dataBar" id="{3FAEF82E-E8D2-4DE1-BD2D-AEC1CBD3475D}">
            <x14:dataBar minLength="0" maxLength="100" gradient="0">
              <x14:cfvo type="autoMin"/>
              <x14:cfvo type="autoMax"/>
              <x14:negativeFillColor rgb="FFFF0000"/>
              <x14:axisColor rgb="FF000000"/>
            </x14:dataBar>
          </x14:cfRule>
          <x14:cfRule type="dataBar" id="{D04F769B-7ED4-4A6E-9B9C-4EF03B31DA07}">
            <x14:dataBar minLength="0" maxLength="100" gradient="0">
              <x14:cfvo type="autoMin"/>
              <x14:cfvo type="autoMax"/>
              <x14:negativeFillColor rgb="FFFF0000"/>
              <x14:axisColor rgb="FF000000"/>
            </x14:dataBar>
          </x14:cfRule>
          <x14:cfRule type="dataBar" id="{DF3004F8-416A-4AB2-9459-DEDC2C305463}">
            <x14:dataBar minLength="0" maxLength="100" gradient="0">
              <x14:cfvo type="autoMin"/>
              <x14:cfvo type="autoMax"/>
              <x14:negativeFillColor rgb="FFFF0000"/>
              <x14:axisColor rgb="FF000000"/>
            </x14:dataBar>
          </x14:cfRule>
          <x14:cfRule type="dataBar" id="{891D0750-3CB2-42D2-9D20-562167CC0E45}">
            <x14:dataBar minLength="0" maxLength="100" gradient="0">
              <x14:cfvo type="autoMin"/>
              <x14:cfvo type="autoMax"/>
              <x14:negativeFillColor rgb="FFFF0000"/>
              <x14:axisColor rgb="FF000000"/>
            </x14:dataBar>
          </x14:cfRule>
          <x14:cfRule type="dataBar" id="{E06081BD-1BA9-410B-A8D9-0B0BCEB701EC}">
            <x14:dataBar minLength="0" maxLength="100" gradient="0">
              <x14:cfvo type="autoMin"/>
              <x14:cfvo type="autoMax"/>
              <x14:negativeFillColor rgb="FFFF0000"/>
              <x14:axisColor rgb="FF000000"/>
            </x14:dataBar>
          </x14:cfRule>
          <x14:cfRule type="dataBar" id="{22F9DFB3-3CCE-4DAB-8C7E-D2DA58E76C81}">
            <x14:dataBar minLength="0" maxLength="100" gradient="0">
              <x14:cfvo type="autoMin"/>
              <x14:cfvo type="autoMax"/>
              <x14:negativeFillColor rgb="FFFF0000"/>
              <x14:axisColor rgb="FF000000"/>
            </x14:dataBar>
          </x14:cfRule>
          <x14:cfRule type="dataBar" id="{DD615816-79C4-44AD-8C7D-035171C8B868}">
            <x14:dataBar minLength="0" maxLength="100" gradient="0">
              <x14:cfvo type="autoMin"/>
              <x14:cfvo type="autoMax"/>
              <x14:negativeFillColor rgb="FFFF0000"/>
              <x14:axisColor rgb="FF000000"/>
            </x14:dataBar>
          </x14:cfRule>
          <x14:cfRule type="dataBar" id="{76AE26BB-B395-4EB1-AA75-AE7E95796D1B}">
            <x14:dataBar minLength="0" maxLength="100" gradient="0">
              <x14:cfvo type="autoMin"/>
              <x14:cfvo type="autoMax"/>
              <x14:negativeFillColor rgb="FFFF0000"/>
              <x14:axisColor rgb="FF000000"/>
            </x14:dataBar>
          </x14:cfRule>
          <x14:cfRule type="dataBar" id="{FD866707-80A6-4029-A724-F23933C731AB}">
            <x14:dataBar minLength="0" maxLength="100" gradient="0">
              <x14:cfvo type="autoMin"/>
              <x14:cfvo type="autoMax"/>
              <x14:negativeFillColor rgb="FFFF0000"/>
              <x14:axisColor rgb="FF000000"/>
            </x14:dataBar>
          </x14:cfRule>
          <x14:cfRule type="dataBar" id="{BD39026C-F31F-49DC-ADCC-5941833FF546}">
            <x14:dataBar minLength="0" maxLength="100" gradient="0">
              <x14:cfvo type="autoMin"/>
              <x14:cfvo type="autoMax"/>
              <x14:negativeFillColor rgb="FFFF0000"/>
              <x14:axisColor rgb="FF000000"/>
            </x14:dataBar>
          </x14:cfRule>
          <x14:cfRule type="dataBar" id="{3F19B0DD-3CCE-4CC3-B0C1-AD0712E2F1A0}">
            <x14:dataBar minLength="0" maxLength="100" gradient="0">
              <x14:cfvo type="autoMin"/>
              <x14:cfvo type="autoMax"/>
              <x14:negativeFillColor rgb="FFFF0000"/>
              <x14:axisColor rgb="FF000000"/>
            </x14:dataBar>
          </x14:cfRule>
          <x14:cfRule type="dataBar" id="{9329BB24-3733-4584-9741-2CF1489A7829}">
            <x14:dataBar minLength="0" maxLength="100" gradient="0">
              <x14:cfvo type="autoMin"/>
              <x14:cfvo type="autoMax"/>
              <x14:negativeFillColor rgb="FFFF0000"/>
              <x14:axisColor rgb="FF000000"/>
            </x14:dataBar>
          </x14:cfRule>
          <x14:cfRule type="dataBar" id="{712A77F5-E466-4C49-AF22-60E7B034ED2E}">
            <x14:dataBar minLength="0" maxLength="100" gradient="0">
              <x14:cfvo type="autoMin"/>
              <x14:cfvo type="autoMax"/>
              <x14:negativeFillColor rgb="FFFF0000"/>
              <x14:axisColor rgb="FF000000"/>
            </x14:dataBar>
          </x14:cfRule>
          <x14:cfRule type="dataBar" id="{17F7A102-7D17-4233-B9EF-5FFEEE6E4DBD}">
            <x14:dataBar minLength="0" maxLength="100" gradient="0">
              <x14:cfvo type="autoMin"/>
              <x14:cfvo type="autoMax"/>
              <x14:negativeFillColor rgb="FFFF0000"/>
              <x14:axisColor rgb="FF000000"/>
            </x14:dataBar>
          </x14:cfRule>
          <x14:cfRule type="dataBar" id="{7751BDBF-39C9-4D52-952C-755A811752AC}">
            <x14:dataBar minLength="0" maxLength="100" gradient="0">
              <x14:cfvo type="autoMin"/>
              <x14:cfvo type="autoMax"/>
              <x14:negativeFillColor rgb="FFFF0000"/>
              <x14:axisColor rgb="FF000000"/>
            </x14:dataBar>
          </x14:cfRule>
          <x14:cfRule type="dataBar" id="{C0207BF6-F47D-4003-A08B-0754D157A7DA}">
            <x14:dataBar minLength="0" maxLength="100" gradient="0">
              <x14:cfvo type="autoMin"/>
              <x14:cfvo type="autoMax"/>
              <x14:negativeFillColor rgb="FFFF0000"/>
              <x14:axisColor rgb="FF000000"/>
            </x14:dataBar>
          </x14:cfRule>
          <x14:cfRule type="dataBar" id="{8D363249-BB37-4837-9611-5F78F5B8B677}">
            <x14:dataBar minLength="0" maxLength="100" gradient="0">
              <x14:cfvo type="autoMin"/>
              <x14:cfvo type="autoMax"/>
              <x14:negativeFillColor rgb="FFFF0000"/>
              <x14:axisColor rgb="FF000000"/>
            </x14:dataBar>
          </x14:cfRule>
          <x14:cfRule type="dataBar" id="{3C0EB0F7-0420-4EB4-A96D-AA6C9F2FD4FE}">
            <x14:dataBar minLength="0" maxLength="100" gradient="0">
              <x14:cfvo type="autoMin"/>
              <x14:cfvo type="autoMax"/>
              <x14:negativeFillColor rgb="FFFF0000"/>
              <x14:axisColor rgb="FF000000"/>
            </x14:dataBar>
          </x14:cfRule>
          <x14:cfRule type="dataBar" id="{3BA60424-4F20-40B4-BBF1-F8000D27EA91}">
            <x14:dataBar minLength="0" maxLength="100" gradient="0">
              <x14:cfvo type="autoMin"/>
              <x14:cfvo type="autoMax"/>
              <x14:negativeFillColor rgb="FFFF0000"/>
              <x14:axisColor rgb="FF000000"/>
            </x14:dataBar>
          </x14:cfRule>
          <x14:cfRule type="dataBar" id="{C611C012-9E65-442D-AE40-2E95A2F9E406}">
            <x14:dataBar minLength="0" maxLength="100" gradient="0">
              <x14:cfvo type="autoMin"/>
              <x14:cfvo type="autoMax"/>
              <x14:negativeFillColor rgb="FFFF0000"/>
              <x14:axisColor rgb="FF000000"/>
            </x14:dataBar>
          </x14:cfRule>
          <x14:cfRule type="dataBar" id="{3569CA48-9812-4F6D-BA87-1817DDF7A602}">
            <x14:dataBar minLength="0" maxLength="100" gradient="0">
              <x14:cfvo type="autoMin"/>
              <x14:cfvo type="autoMax"/>
              <x14:negativeFillColor rgb="FFFF0000"/>
              <x14:axisColor rgb="FF000000"/>
            </x14:dataBar>
          </x14:cfRule>
          <x14:cfRule type="dataBar" id="{B45F2C0A-F68B-48E2-81CB-5F18A7F84DA4}">
            <x14:dataBar minLength="0" maxLength="100" gradient="0">
              <x14:cfvo type="autoMin"/>
              <x14:cfvo type="autoMax"/>
              <x14:negativeFillColor rgb="FFFF0000"/>
              <x14:axisColor rgb="FF000000"/>
            </x14:dataBar>
          </x14:cfRule>
          <x14:cfRule type="dataBar" id="{4E9522FC-3587-4711-8329-AE94DA49733C}">
            <x14:dataBar minLength="0" maxLength="100" gradient="0">
              <x14:cfvo type="autoMin"/>
              <x14:cfvo type="autoMax"/>
              <x14:negativeFillColor rgb="FFFF0000"/>
              <x14:axisColor rgb="FF000000"/>
            </x14:dataBar>
          </x14:cfRule>
          <x14:cfRule type="dataBar" id="{17EE76C2-E477-485A-909F-5A91F6224D84}">
            <x14:dataBar minLength="0" maxLength="100" gradient="0">
              <x14:cfvo type="autoMin"/>
              <x14:cfvo type="autoMax"/>
              <x14:negativeFillColor rgb="FFFF0000"/>
              <x14:axisColor rgb="FF000000"/>
            </x14:dataBar>
          </x14:cfRule>
          <x14:cfRule type="dataBar" id="{4970BCF7-2590-4310-B008-4369E3EA7080}">
            <x14:dataBar minLength="0" maxLength="100" gradient="0">
              <x14:cfvo type="autoMin"/>
              <x14:cfvo type="autoMax"/>
              <x14:negativeFillColor rgb="FFFF0000"/>
              <x14:axisColor rgb="FF000000"/>
            </x14:dataBar>
          </x14:cfRule>
          <x14:cfRule type="dataBar" id="{B5E1CA70-0D8A-4465-891C-CDEEA62EEF89}">
            <x14:dataBar minLength="0" maxLength="100" gradient="0">
              <x14:cfvo type="autoMin"/>
              <x14:cfvo type="autoMax"/>
              <x14:negativeFillColor rgb="FFFF0000"/>
              <x14:axisColor rgb="FF000000"/>
            </x14:dataBar>
          </x14:cfRule>
          <x14:cfRule type="dataBar" id="{4B2BE773-B85F-491B-9190-900BFCF2B1E6}">
            <x14:dataBar minLength="0" maxLength="100" gradient="0">
              <x14:cfvo type="autoMin"/>
              <x14:cfvo type="autoMax"/>
              <x14:negativeFillColor rgb="FFFF0000"/>
              <x14:axisColor rgb="FF000000"/>
            </x14:dataBar>
          </x14:cfRule>
          <x14:cfRule type="dataBar" id="{5F6749B3-0ED2-4F72-B51A-8E9C955A0C2E}">
            <x14:dataBar minLength="0" maxLength="100" gradient="0">
              <x14:cfvo type="autoMin"/>
              <x14:cfvo type="autoMax"/>
              <x14:negativeFillColor rgb="FFFF0000"/>
              <x14:axisColor rgb="FF000000"/>
            </x14:dataBar>
          </x14:cfRule>
          <x14:cfRule type="dataBar" id="{6F55FCAD-DD21-484F-BDE1-A215376CAE1A}">
            <x14:dataBar minLength="0" maxLength="100" gradient="0">
              <x14:cfvo type="autoMin"/>
              <x14:cfvo type="autoMax"/>
              <x14:negativeFillColor rgb="FFFF0000"/>
              <x14:axisColor rgb="FF000000"/>
            </x14:dataBar>
          </x14:cfRule>
          <x14:cfRule type="dataBar" id="{CCC16437-19AF-4870-8CFB-E4C88E03FD31}">
            <x14:dataBar minLength="0" maxLength="100" gradient="0">
              <x14:cfvo type="autoMin"/>
              <x14:cfvo type="autoMax"/>
              <x14:negativeFillColor rgb="FFFF0000"/>
              <x14:axisColor rgb="FF000000"/>
            </x14:dataBar>
          </x14:cfRule>
          <x14:cfRule type="dataBar" id="{3599F82C-F486-4CA9-8CFD-99480AFF7F8C}">
            <x14:dataBar minLength="0" maxLength="100" gradient="0">
              <x14:cfvo type="autoMin"/>
              <x14:cfvo type="autoMax"/>
              <x14:negativeFillColor rgb="FFFF0000"/>
              <x14:axisColor rgb="FF000000"/>
            </x14:dataBar>
          </x14:cfRule>
          <x14:cfRule type="dataBar" id="{CB5E3FAF-BB0D-4402-9644-CB23A4BC72E1}">
            <x14:dataBar minLength="0" maxLength="100" gradient="0">
              <x14:cfvo type="autoMin"/>
              <x14:cfvo type="autoMax"/>
              <x14:negativeFillColor rgb="FFFF0000"/>
              <x14:axisColor rgb="FF000000"/>
            </x14:dataBar>
          </x14:cfRule>
          <x14:cfRule type="dataBar" id="{3ACBA801-1F59-4478-BB02-0117A264814E}">
            <x14:dataBar minLength="0" maxLength="100" gradient="0">
              <x14:cfvo type="autoMin"/>
              <x14:cfvo type="autoMax"/>
              <x14:negativeFillColor rgb="FFFF0000"/>
              <x14:axisColor rgb="FF000000"/>
            </x14:dataBar>
          </x14:cfRule>
          <x14:cfRule type="dataBar" id="{CFB110FD-C854-4462-A42D-A2465A5D29D6}">
            <x14:dataBar minLength="0" maxLength="100" gradient="0">
              <x14:cfvo type="autoMin"/>
              <x14:cfvo type="autoMax"/>
              <x14:negativeFillColor rgb="FFFF0000"/>
              <x14:axisColor rgb="FF000000"/>
            </x14:dataBar>
          </x14:cfRule>
          <x14:cfRule type="dataBar" id="{FCE1B324-324D-4882-8B52-FBFA06B8BFCA}">
            <x14:dataBar minLength="0" maxLength="100" gradient="0">
              <x14:cfvo type="autoMin"/>
              <x14:cfvo type="autoMax"/>
              <x14:negativeFillColor rgb="FFFF0000"/>
              <x14:axisColor rgb="FF000000"/>
            </x14:dataBar>
          </x14:cfRule>
          <x14:cfRule type="dataBar" id="{F6570D4E-DC6F-4109-ADB0-E17B07D6A969}">
            <x14:dataBar minLength="0" maxLength="100" gradient="0">
              <x14:cfvo type="autoMin"/>
              <x14:cfvo type="autoMax"/>
              <x14:negativeFillColor rgb="FFFF0000"/>
              <x14:axisColor rgb="FF000000"/>
            </x14:dataBar>
          </x14:cfRule>
          <x14:cfRule type="dataBar" id="{7ECD258C-7DB1-4402-80CD-99BABFDADB2A}">
            <x14:dataBar minLength="0" maxLength="100" gradient="0">
              <x14:cfvo type="autoMin"/>
              <x14:cfvo type="autoMax"/>
              <x14:negativeFillColor rgb="FFFF0000"/>
              <x14:axisColor rgb="FF000000"/>
            </x14:dataBar>
          </x14:cfRule>
          <x14:cfRule type="dataBar" id="{0A7A1B72-F839-4C62-A20A-99051969420E}">
            <x14:dataBar minLength="0" maxLength="100" gradient="0">
              <x14:cfvo type="autoMin"/>
              <x14:cfvo type="autoMax"/>
              <x14:negativeFillColor rgb="FFFF0000"/>
              <x14:axisColor rgb="FF000000"/>
            </x14:dataBar>
          </x14:cfRule>
          <x14:cfRule type="dataBar" id="{E83602C3-D153-43E5-9C80-CF5790B1C684}">
            <x14:dataBar minLength="0" maxLength="100" gradient="0">
              <x14:cfvo type="autoMin"/>
              <x14:cfvo type="autoMax"/>
              <x14:negativeFillColor rgb="FFFF0000"/>
              <x14:axisColor rgb="FF000000"/>
            </x14:dataBar>
          </x14:cfRule>
          <x14:cfRule type="dataBar" id="{09585774-4C86-4806-9707-878897E91CA0}">
            <x14:dataBar minLength="0" maxLength="100" gradient="0">
              <x14:cfvo type="autoMin"/>
              <x14:cfvo type="autoMax"/>
              <x14:negativeFillColor rgb="FFFF0000"/>
              <x14:axisColor rgb="FF000000"/>
            </x14:dataBar>
          </x14:cfRule>
          <x14:cfRule type="dataBar" id="{19CFF14B-AF84-421B-BE70-FD6D64ABC8B9}">
            <x14:dataBar minLength="0" maxLength="100" gradient="0">
              <x14:cfvo type="autoMin"/>
              <x14:cfvo type="autoMax"/>
              <x14:negativeFillColor rgb="FFFF0000"/>
              <x14:axisColor rgb="FF000000"/>
            </x14:dataBar>
          </x14:cfRule>
          <x14:cfRule type="dataBar" id="{55E49293-9239-4890-8860-006BAD471D9A}">
            <x14:dataBar minLength="0" maxLength="100" gradient="0">
              <x14:cfvo type="autoMin"/>
              <x14:cfvo type="autoMax"/>
              <x14:negativeFillColor rgb="FFFF0000"/>
              <x14:axisColor rgb="FF000000"/>
            </x14:dataBar>
          </x14:cfRule>
          <x14:cfRule type="dataBar" id="{974107A8-8D13-4A43-AB1B-2B5165C3192F}">
            <x14:dataBar minLength="0" maxLength="100" gradient="0">
              <x14:cfvo type="autoMin"/>
              <x14:cfvo type="autoMax"/>
              <x14:negativeFillColor rgb="FFFF0000"/>
              <x14:axisColor rgb="FF000000"/>
            </x14:dataBar>
          </x14:cfRule>
          <x14:cfRule type="dataBar" id="{1CA00354-A61C-46F2-BE7C-C2E9030B92EE}">
            <x14:dataBar minLength="0" maxLength="100" gradient="0">
              <x14:cfvo type="autoMin"/>
              <x14:cfvo type="autoMax"/>
              <x14:negativeFillColor rgb="FFFF0000"/>
              <x14:axisColor rgb="FF000000"/>
            </x14:dataBar>
          </x14:cfRule>
          <x14:cfRule type="dataBar" id="{DC79BE0E-92E9-4CD5-A623-A0028A43BFC3}">
            <x14:dataBar minLength="0" maxLength="100" gradient="0">
              <x14:cfvo type="autoMin"/>
              <x14:cfvo type="autoMax"/>
              <x14:negativeFillColor rgb="FFFF0000"/>
              <x14:axisColor rgb="FF000000"/>
            </x14:dataBar>
          </x14:cfRule>
          <x14:cfRule type="dataBar" id="{FCB2C97A-E0CE-4EAA-AC57-3C7467D66A9B}">
            <x14:dataBar minLength="0" maxLength="100" gradient="0">
              <x14:cfvo type="autoMin"/>
              <x14:cfvo type="autoMax"/>
              <x14:negativeFillColor rgb="FFFF0000"/>
              <x14:axisColor rgb="FF000000"/>
            </x14:dataBar>
          </x14:cfRule>
          <x14:cfRule type="dataBar" id="{0A90517C-625E-4C50-861A-6FFC7BFE5648}">
            <x14:dataBar minLength="0" maxLength="100" gradient="0">
              <x14:cfvo type="autoMin"/>
              <x14:cfvo type="autoMax"/>
              <x14:negativeFillColor rgb="FFFF0000"/>
              <x14:axisColor rgb="FF000000"/>
            </x14:dataBar>
          </x14:cfRule>
          <x14:cfRule type="dataBar" id="{A5B53314-549D-45B0-A5FB-434CD4D843C8}">
            <x14:dataBar minLength="0" maxLength="100" gradient="0">
              <x14:cfvo type="autoMin"/>
              <x14:cfvo type="autoMax"/>
              <x14:negativeFillColor rgb="FFFF0000"/>
              <x14:axisColor rgb="FF000000"/>
            </x14:dataBar>
          </x14:cfRule>
          <x14:cfRule type="dataBar" id="{DFB3B475-AAD9-48EF-9086-46C924B5A776}">
            <x14:dataBar minLength="0" maxLength="100" gradient="0">
              <x14:cfvo type="autoMin"/>
              <x14:cfvo type="autoMax"/>
              <x14:negativeFillColor rgb="FFFF0000"/>
              <x14:axisColor rgb="FF000000"/>
            </x14:dataBar>
          </x14:cfRule>
          <x14:cfRule type="dataBar" id="{0D3935A3-2A81-4AD0-9510-EC126091C123}">
            <x14:dataBar minLength="0" maxLength="100" gradient="0">
              <x14:cfvo type="autoMin"/>
              <x14:cfvo type="autoMax"/>
              <x14:negativeFillColor rgb="FFFF0000"/>
              <x14:axisColor rgb="FF000000"/>
            </x14:dataBar>
          </x14:cfRule>
          <x14:cfRule type="dataBar" id="{AF365B47-544D-4BF8-B060-E0C157C32AC3}">
            <x14:dataBar minLength="0" maxLength="100" gradient="0">
              <x14:cfvo type="autoMin"/>
              <x14:cfvo type="autoMax"/>
              <x14:negativeFillColor rgb="FFFF0000"/>
              <x14:axisColor rgb="FF000000"/>
            </x14:dataBar>
          </x14:cfRule>
          <x14:cfRule type="dataBar" id="{462F75D7-F2B6-45E0-982D-1DC53F3B92CA}">
            <x14:dataBar minLength="0" maxLength="100" gradient="0">
              <x14:cfvo type="autoMin"/>
              <x14:cfvo type="autoMax"/>
              <x14:negativeFillColor rgb="FFFF0000"/>
              <x14:axisColor rgb="FF000000"/>
            </x14:dataBar>
          </x14:cfRule>
          <x14:cfRule type="dataBar" id="{EFB51035-6889-45BC-9449-635DB6865467}">
            <x14:dataBar minLength="0" maxLength="100" gradient="0">
              <x14:cfvo type="autoMin"/>
              <x14:cfvo type="autoMax"/>
              <x14:negativeFillColor rgb="FFFF0000"/>
              <x14:axisColor rgb="FF000000"/>
            </x14:dataBar>
          </x14:cfRule>
          <x14:cfRule type="dataBar" id="{AAF098BE-9064-4758-B218-B8165E9055BB}">
            <x14:dataBar minLength="0" maxLength="100" gradient="0">
              <x14:cfvo type="autoMin"/>
              <x14:cfvo type="autoMax"/>
              <x14:negativeFillColor rgb="FFFF0000"/>
              <x14:axisColor rgb="FF000000"/>
            </x14:dataBar>
          </x14:cfRule>
          <x14:cfRule type="dataBar" id="{DAFA5622-A279-4DF3-98CF-875D16151430}">
            <x14:dataBar minLength="0" maxLength="100" gradient="0">
              <x14:cfvo type="autoMin"/>
              <x14:cfvo type="autoMax"/>
              <x14:negativeFillColor rgb="FFFF0000"/>
              <x14:axisColor rgb="FF000000"/>
            </x14:dataBar>
          </x14:cfRule>
          <x14:cfRule type="dataBar" id="{97F7689C-C699-4F2F-A2E4-EAC65A7C51A2}">
            <x14:dataBar minLength="0" maxLength="100" gradient="0">
              <x14:cfvo type="autoMin"/>
              <x14:cfvo type="autoMax"/>
              <x14:negativeFillColor rgb="FFFF0000"/>
              <x14:axisColor rgb="FF000000"/>
            </x14:dataBar>
          </x14:cfRule>
          <x14:cfRule type="dataBar" id="{64047B48-B842-4FC4-8FD9-6456F2C9A43F}">
            <x14:dataBar minLength="0" maxLength="100" gradient="0">
              <x14:cfvo type="autoMin"/>
              <x14:cfvo type="autoMax"/>
              <x14:negativeFillColor rgb="FFFF0000"/>
              <x14:axisColor rgb="FF000000"/>
            </x14:dataBar>
          </x14:cfRule>
          <x14:cfRule type="dataBar" id="{A7925473-2C9E-494C-B582-B9E365CA63C6}">
            <x14:dataBar minLength="0" maxLength="100" gradient="0">
              <x14:cfvo type="autoMin"/>
              <x14:cfvo type="autoMax"/>
              <x14:negativeFillColor rgb="FFFF0000"/>
              <x14:axisColor rgb="FF000000"/>
            </x14:dataBar>
          </x14:cfRule>
          <x14:cfRule type="dataBar" id="{86C1DABC-B59D-4885-A3EA-E2F69DD90AA3}">
            <x14:dataBar minLength="0" maxLength="100" gradient="0">
              <x14:cfvo type="autoMin"/>
              <x14:cfvo type="autoMax"/>
              <x14:negativeFillColor rgb="FFFF0000"/>
              <x14:axisColor rgb="FF000000"/>
            </x14:dataBar>
          </x14:cfRule>
          <x14:cfRule type="dataBar" id="{382DB936-29B0-468D-AB10-94E942E01C08}">
            <x14:dataBar minLength="0" maxLength="100" gradient="0">
              <x14:cfvo type="autoMin"/>
              <x14:cfvo type="autoMax"/>
              <x14:negativeFillColor rgb="FFFF0000"/>
              <x14:axisColor rgb="FF000000"/>
            </x14:dataBar>
          </x14:cfRule>
          <x14:cfRule type="dataBar" id="{AA09E88B-0FD5-4D36-8AF3-99B59CAC113D}">
            <x14:dataBar minLength="0" maxLength="100" gradient="0">
              <x14:cfvo type="autoMin"/>
              <x14:cfvo type="autoMax"/>
              <x14:negativeFillColor rgb="FFFF0000"/>
              <x14:axisColor rgb="FF000000"/>
            </x14:dataBar>
          </x14:cfRule>
          <x14:cfRule type="dataBar" id="{434FA115-0004-4AA2-82B1-18ED36B7E115}">
            <x14:dataBar minLength="0" maxLength="100" gradient="0">
              <x14:cfvo type="autoMin"/>
              <x14:cfvo type="autoMax"/>
              <x14:negativeFillColor rgb="FFFF0000"/>
              <x14:axisColor rgb="FF000000"/>
            </x14:dataBar>
          </x14:cfRule>
          <x14:cfRule type="dataBar" id="{0467C3E6-BF87-4B0D-8F64-3D29E7CC0B53}">
            <x14:dataBar minLength="0" maxLength="100" gradient="0">
              <x14:cfvo type="autoMin"/>
              <x14:cfvo type="autoMax"/>
              <x14:negativeFillColor rgb="FFFF0000"/>
              <x14:axisColor rgb="FF000000"/>
            </x14:dataBar>
          </x14:cfRule>
          <x14:cfRule type="dataBar" id="{4750C735-96C7-4E83-BDBB-18CEAD366C41}">
            <x14:dataBar minLength="0" maxLength="100" gradient="0">
              <x14:cfvo type="autoMin"/>
              <x14:cfvo type="autoMax"/>
              <x14:negativeFillColor rgb="FFFF0000"/>
              <x14:axisColor rgb="FF000000"/>
            </x14:dataBar>
          </x14:cfRule>
          <x14:cfRule type="dataBar" id="{00169EC0-1176-4857-924E-9D88F0A5D8CF}">
            <x14:dataBar minLength="0" maxLength="100" gradient="0">
              <x14:cfvo type="autoMin"/>
              <x14:cfvo type="autoMax"/>
              <x14:negativeFillColor rgb="FFFF0000"/>
              <x14:axisColor rgb="FF000000"/>
            </x14:dataBar>
          </x14:cfRule>
          <x14:cfRule type="dataBar" id="{708864FD-1299-42D0-B94A-9700FE50C67C}">
            <x14:dataBar minLength="0" maxLength="100" gradient="0">
              <x14:cfvo type="autoMin"/>
              <x14:cfvo type="autoMax"/>
              <x14:negativeFillColor rgb="FFFF0000"/>
              <x14:axisColor rgb="FF000000"/>
            </x14:dataBar>
          </x14:cfRule>
          <x14:cfRule type="dataBar" id="{DADD2791-A63F-44F3-826A-08CC10970D01}">
            <x14:dataBar minLength="0" maxLength="100" gradient="0">
              <x14:cfvo type="autoMin"/>
              <x14:cfvo type="autoMax"/>
              <x14:negativeFillColor rgb="FFFF0000"/>
              <x14:axisColor rgb="FF000000"/>
            </x14:dataBar>
          </x14:cfRule>
          <x14:cfRule type="dataBar" id="{E7134A1A-B3E6-4643-89B3-71B2B9A7BCF7}">
            <x14:dataBar minLength="0" maxLength="100" gradient="0">
              <x14:cfvo type="autoMin"/>
              <x14:cfvo type="autoMax"/>
              <x14:negativeFillColor rgb="FFFF0000"/>
              <x14:axisColor rgb="FF000000"/>
            </x14:dataBar>
          </x14:cfRule>
          <x14:cfRule type="dataBar" id="{0F09C8EC-87D3-4AAE-B0F2-5BE176741C74}">
            <x14:dataBar minLength="0" maxLength="100" gradient="0">
              <x14:cfvo type="autoMin"/>
              <x14:cfvo type="autoMax"/>
              <x14:negativeFillColor rgb="FFFF0000"/>
              <x14:axisColor rgb="FF000000"/>
            </x14:dataBar>
          </x14:cfRule>
          <x14:cfRule type="dataBar" id="{2FE8ECFF-ADF4-4050-A54C-D9FD3908145D}">
            <x14:dataBar minLength="0" maxLength="100" gradient="0">
              <x14:cfvo type="autoMin"/>
              <x14:cfvo type="autoMax"/>
              <x14:negativeFillColor rgb="FFFF0000"/>
              <x14:axisColor rgb="FF000000"/>
            </x14:dataBar>
          </x14:cfRule>
          <x14:cfRule type="dataBar" id="{ED4CEFD5-9AC8-45D6-8E88-A67294F01E64}">
            <x14:dataBar minLength="0" maxLength="100" gradient="0">
              <x14:cfvo type="autoMin"/>
              <x14:cfvo type="autoMax"/>
              <x14:negativeFillColor rgb="FFFF0000"/>
              <x14:axisColor rgb="FF000000"/>
            </x14:dataBar>
          </x14:cfRule>
          <x14:cfRule type="dataBar" id="{6F8C870D-5389-41DC-89B7-C8C9F5C51D37}">
            <x14:dataBar minLength="0" maxLength="100" gradient="0">
              <x14:cfvo type="autoMin"/>
              <x14:cfvo type="autoMax"/>
              <x14:negativeFillColor rgb="FFFF0000"/>
              <x14:axisColor rgb="FF000000"/>
            </x14:dataBar>
          </x14:cfRule>
          <x14:cfRule type="dataBar" id="{CA1B8614-A231-4513-A0BB-693954AE4BD6}">
            <x14:dataBar minLength="0" maxLength="100" gradient="0">
              <x14:cfvo type="autoMin"/>
              <x14:cfvo type="autoMax"/>
              <x14:negativeFillColor rgb="FFFF0000"/>
              <x14:axisColor rgb="FF000000"/>
            </x14:dataBar>
          </x14:cfRule>
          <x14:cfRule type="dataBar" id="{0DAF635F-E8A9-46C1-AD3A-242313401244}">
            <x14:dataBar minLength="0" maxLength="100" gradient="0">
              <x14:cfvo type="autoMin"/>
              <x14:cfvo type="autoMax"/>
              <x14:negativeFillColor rgb="FFFF0000"/>
              <x14:axisColor rgb="FF000000"/>
            </x14:dataBar>
          </x14:cfRule>
          <x14:cfRule type="dataBar" id="{34EB778D-D8CD-4052-925C-E2FA4E7B4508}">
            <x14:dataBar minLength="0" maxLength="100" gradient="0">
              <x14:cfvo type="autoMin"/>
              <x14:cfvo type="autoMax"/>
              <x14:negativeFillColor rgb="FFFF0000"/>
              <x14:axisColor rgb="FF000000"/>
            </x14:dataBar>
          </x14:cfRule>
          <x14:cfRule type="dataBar" id="{09AB1887-502A-4252-B893-23426643552D}">
            <x14:dataBar minLength="0" maxLength="100" gradient="0">
              <x14:cfvo type="autoMin"/>
              <x14:cfvo type="autoMax"/>
              <x14:negativeFillColor rgb="FFFF0000"/>
              <x14:axisColor rgb="FF000000"/>
            </x14:dataBar>
          </x14:cfRule>
          <x14:cfRule type="dataBar" id="{8E25DBE0-E7D0-4BFB-B16B-D97F067E5BFD}">
            <x14:dataBar minLength="0" maxLength="100" gradient="0">
              <x14:cfvo type="autoMin"/>
              <x14:cfvo type="autoMax"/>
              <x14:negativeFillColor rgb="FFFF0000"/>
              <x14:axisColor rgb="FF000000"/>
            </x14:dataBar>
          </x14:cfRule>
          <x14:cfRule type="dataBar" id="{72DF2213-4E13-4F8E-AB5B-C4AF73825C62}">
            <x14:dataBar minLength="0" maxLength="100" gradient="0">
              <x14:cfvo type="autoMin"/>
              <x14:cfvo type="autoMax"/>
              <x14:negativeFillColor rgb="FFFF0000"/>
              <x14:axisColor rgb="FF000000"/>
            </x14:dataBar>
          </x14:cfRule>
          <x14:cfRule type="dataBar" id="{97F47488-C126-4011-B271-D68FB1016CEB}">
            <x14:dataBar minLength="0" maxLength="100" gradient="0">
              <x14:cfvo type="autoMin"/>
              <x14:cfvo type="autoMax"/>
              <x14:negativeFillColor rgb="FFFF0000"/>
              <x14:axisColor rgb="FF000000"/>
            </x14:dataBar>
          </x14:cfRule>
          <x14:cfRule type="dataBar" id="{F801F24D-C8B9-4A3C-A26C-BE23383C34AD}">
            <x14:dataBar minLength="0" maxLength="100" gradient="0">
              <x14:cfvo type="autoMin"/>
              <x14:cfvo type="autoMax"/>
              <x14:negativeFillColor rgb="FFFF0000"/>
              <x14:axisColor rgb="FF000000"/>
            </x14:dataBar>
          </x14:cfRule>
          <x14:cfRule type="dataBar" id="{64418253-C09E-40BC-8277-12E677299BF0}">
            <x14:dataBar minLength="0" maxLength="100" gradient="0">
              <x14:cfvo type="autoMin"/>
              <x14:cfvo type="autoMax"/>
              <x14:negativeFillColor rgb="FFFF0000"/>
              <x14:axisColor rgb="FF000000"/>
            </x14:dataBar>
          </x14:cfRule>
          <x14:cfRule type="dataBar" id="{D8C2B128-D93C-4A5A-A932-8E3E6F04DE65}">
            <x14:dataBar minLength="0" maxLength="100" gradient="0">
              <x14:cfvo type="autoMin"/>
              <x14:cfvo type="autoMax"/>
              <x14:negativeFillColor rgb="FFFF0000"/>
              <x14:axisColor rgb="FF000000"/>
            </x14:dataBar>
          </x14:cfRule>
          <x14:cfRule type="dataBar" id="{0D65FC12-D32F-4C99-9436-3ED75236891A}">
            <x14:dataBar minLength="0" maxLength="100" gradient="0">
              <x14:cfvo type="autoMin"/>
              <x14:cfvo type="autoMax"/>
              <x14:negativeFillColor rgb="FFFF0000"/>
              <x14:axisColor rgb="FF000000"/>
            </x14:dataBar>
          </x14:cfRule>
          <x14:cfRule type="dataBar" id="{D1C1E13A-048E-46B3-99F5-DFC7AD3BC508}">
            <x14:dataBar minLength="0" maxLength="100" gradient="0">
              <x14:cfvo type="autoMin"/>
              <x14:cfvo type="autoMax"/>
              <x14:negativeFillColor rgb="FFFF0000"/>
              <x14:axisColor rgb="FF000000"/>
            </x14:dataBar>
          </x14:cfRule>
          <x14:cfRule type="dataBar" id="{EC36AAC4-9DAE-4C6A-9066-D2091EAC0CBD}">
            <x14:dataBar minLength="0" maxLength="100" gradient="0">
              <x14:cfvo type="autoMin"/>
              <x14:cfvo type="autoMax"/>
              <x14:negativeFillColor rgb="FFFF0000"/>
              <x14:axisColor rgb="FF000000"/>
            </x14:dataBar>
          </x14:cfRule>
          <x14:cfRule type="dataBar" id="{58B300A1-CFE6-480B-BAFF-D9837E066DEA}">
            <x14:dataBar minLength="0" maxLength="100" gradient="0">
              <x14:cfvo type="autoMin"/>
              <x14:cfvo type="autoMax"/>
              <x14:negativeFillColor rgb="FFFF0000"/>
              <x14:axisColor rgb="FF000000"/>
            </x14:dataBar>
          </x14:cfRule>
          <x14:cfRule type="dataBar" id="{8F84B181-28E6-4876-82E2-3D7ABE731BCF}">
            <x14:dataBar minLength="0" maxLength="100" gradient="0">
              <x14:cfvo type="autoMin"/>
              <x14:cfvo type="autoMax"/>
              <x14:negativeFillColor rgb="FFFF0000"/>
              <x14:axisColor rgb="FF000000"/>
            </x14:dataBar>
          </x14:cfRule>
          <x14:cfRule type="dataBar" id="{1FDC92F1-F6F5-4B52-9F85-5EBFE74C1B81}">
            <x14:dataBar minLength="0" maxLength="100" gradient="0">
              <x14:cfvo type="autoMin"/>
              <x14:cfvo type="autoMax"/>
              <x14:negativeFillColor rgb="FFFF0000"/>
              <x14:axisColor rgb="FF000000"/>
            </x14:dataBar>
          </x14:cfRule>
          <x14:cfRule type="dataBar" id="{ADFF4B92-84A4-4079-B05D-20878F61B911}">
            <x14:dataBar minLength="0" maxLength="100" gradient="0">
              <x14:cfvo type="autoMin"/>
              <x14:cfvo type="autoMax"/>
              <x14:negativeFillColor rgb="FFFF0000"/>
              <x14:axisColor rgb="FF000000"/>
            </x14:dataBar>
          </x14:cfRule>
          <x14:cfRule type="dataBar" id="{376A649C-E283-4ACE-8C2F-3C67BCF827D4}">
            <x14:dataBar minLength="0" maxLength="100" gradient="0">
              <x14:cfvo type="autoMin"/>
              <x14:cfvo type="autoMax"/>
              <x14:negativeFillColor rgb="FFFF0000"/>
              <x14:axisColor rgb="FF000000"/>
            </x14:dataBar>
          </x14:cfRule>
          <x14:cfRule type="dataBar" id="{0D479D12-FDF3-4FE5-8EDF-D8CCDA0F9B28}">
            <x14:dataBar minLength="0" maxLength="100" gradient="0">
              <x14:cfvo type="autoMin"/>
              <x14:cfvo type="autoMax"/>
              <x14:negativeFillColor rgb="FFFF0000"/>
              <x14:axisColor rgb="FF000000"/>
            </x14:dataBar>
          </x14:cfRule>
          <x14:cfRule type="dataBar" id="{364F400E-7389-416F-9183-EC4A37E1C0E4}">
            <x14:dataBar minLength="0" maxLength="100" gradient="0">
              <x14:cfvo type="autoMin"/>
              <x14:cfvo type="autoMax"/>
              <x14:negativeFillColor rgb="FFFF0000"/>
              <x14:axisColor rgb="FF000000"/>
            </x14:dataBar>
          </x14:cfRule>
          <x14:cfRule type="dataBar" id="{BCBB24B3-FE42-47C8-8A2F-894B7DD15297}">
            <x14:dataBar minLength="0" maxLength="100" gradient="0">
              <x14:cfvo type="autoMin"/>
              <x14:cfvo type="autoMax"/>
              <x14:negativeFillColor rgb="FFFF0000"/>
              <x14:axisColor rgb="FF000000"/>
            </x14:dataBar>
          </x14:cfRule>
          <x14:cfRule type="dataBar" id="{89ACEE78-A490-4EE2-8B20-576AD02D2734}">
            <x14:dataBar minLength="0" maxLength="100" gradient="0">
              <x14:cfvo type="autoMin"/>
              <x14:cfvo type="autoMax"/>
              <x14:negativeFillColor rgb="FFFF0000"/>
              <x14:axisColor rgb="FF000000"/>
            </x14:dataBar>
          </x14:cfRule>
          <x14:cfRule type="dataBar" id="{CF212ED0-B68D-4C50-9DFF-6F39AE52CE70}">
            <x14:dataBar minLength="0" maxLength="100" gradient="0">
              <x14:cfvo type="autoMin"/>
              <x14:cfvo type="autoMax"/>
              <x14:negativeFillColor rgb="FFFF0000"/>
              <x14:axisColor rgb="FF000000"/>
            </x14:dataBar>
          </x14:cfRule>
          <x14:cfRule type="dataBar" id="{1EC35FF2-C062-4E1B-9BA0-8C2F276587BF}">
            <x14:dataBar minLength="0" maxLength="100" gradient="0">
              <x14:cfvo type="autoMin"/>
              <x14:cfvo type="autoMax"/>
              <x14:negativeFillColor rgb="FFFF0000"/>
              <x14:axisColor rgb="FF000000"/>
            </x14:dataBar>
          </x14:cfRule>
          <x14:cfRule type="dataBar" id="{BB1C9740-E7A6-41D0-BF2D-55FF41DCBE0B}">
            <x14:dataBar minLength="0" maxLength="100" gradient="0">
              <x14:cfvo type="autoMin"/>
              <x14:cfvo type="autoMax"/>
              <x14:negativeFillColor rgb="FFFF0000"/>
              <x14:axisColor rgb="FF000000"/>
            </x14:dataBar>
          </x14:cfRule>
          <xm:sqref>H61</xm:sqref>
        </x14:conditionalFormatting>
        <x14:conditionalFormatting xmlns:xm="http://schemas.microsoft.com/office/excel/2006/main">
          <x14:cfRule type="dataBar" id="{D5B29E13-F0F5-43AF-BF94-0CDCA27F6DDF}">
            <x14:dataBar minLength="0" maxLength="100" gradient="0">
              <x14:cfvo type="autoMin"/>
              <x14:cfvo type="autoMax"/>
              <x14:negativeFillColor rgb="FFFF0000"/>
              <x14:axisColor rgb="FF000000"/>
            </x14:dataBar>
          </x14:cfRule>
          <x14:cfRule type="dataBar" id="{083504E8-11B9-4FE2-ACA9-32E3F358750E}">
            <x14:dataBar minLength="0" maxLength="100" gradient="0">
              <x14:cfvo type="autoMin"/>
              <x14:cfvo type="autoMax"/>
              <x14:negativeFillColor rgb="FFFF0000"/>
              <x14:axisColor rgb="FF000000"/>
            </x14:dataBar>
          </x14:cfRule>
          <x14:cfRule type="dataBar" id="{59A0AE55-FD60-4F39-BDE8-9F0C1BF964B6}">
            <x14:dataBar minLength="0" maxLength="100" gradient="0">
              <x14:cfvo type="autoMin"/>
              <x14:cfvo type="autoMax"/>
              <x14:negativeFillColor rgb="FFFF0000"/>
              <x14:axisColor rgb="FF000000"/>
            </x14:dataBar>
          </x14:cfRule>
          <x14:cfRule type="dataBar" id="{05377628-8A29-4F80-BA51-2B83A7654E4D}">
            <x14:dataBar minLength="0" maxLength="100" gradient="0">
              <x14:cfvo type="autoMin"/>
              <x14:cfvo type="autoMax"/>
              <x14:negativeFillColor rgb="FFFF0000"/>
              <x14:axisColor rgb="FF000000"/>
            </x14:dataBar>
          </x14:cfRule>
          <x14:cfRule type="dataBar" id="{5C6A1999-E8AA-49BE-8DBF-A4F2AAEDDCE9}">
            <x14:dataBar minLength="0" maxLength="100" gradient="0">
              <x14:cfvo type="autoMin"/>
              <x14:cfvo type="autoMax"/>
              <x14:negativeFillColor rgb="FFFF0000"/>
              <x14:axisColor rgb="FF000000"/>
            </x14:dataBar>
          </x14:cfRule>
          <x14:cfRule type="dataBar" id="{C257E865-682B-4F52-91C2-A7B6A4E5B780}">
            <x14:dataBar minLength="0" maxLength="100" gradient="0">
              <x14:cfvo type="autoMin"/>
              <x14:cfvo type="autoMax"/>
              <x14:negativeFillColor rgb="FFFF0000"/>
              <x14:axisColor rgb="FF000000"/>
            </x14:dataBar>
          </x14:cfRule>
          <x14:cfRule type="dataBar" id="{B556EBDB-C562-4FDF-BF81-C31B09CCF38E}">
            <x14:dataBar minLength="0" maxLength="100" gradient="0">
              <x14:cfvo type="autoMin"/>
              <x14:cfvo type="autoMax"/>
              <x14:negativeFillColor rgb="FFFF0000"/>
              <x14:axisColor rgb="FF000000"/>
            </x14:dataBar>
          </x14:cfRule>
          <x14:cfRule type="dataBar" id="{89308E69-7C00-4CFE-95E8-167AF949A282}">
            <x14:dataBar minLength="0" maxLength="100" gradient="0">
              <x14:cfvo type="autoMin"/>
              <x14:cfvo type="autoMax"/>
              <x14:negativeFillColor rgb="FFFF0000"/>
              <x14:axisColor rgb="FF000000"/>
            </x14:dataBar>
          </x14:cfRule>
          <x14:cfRule type="dataBar" id="{4B8D5804-602B-453E-AE5E-351D7C6D6D02}">
            <x14:dataBar minLength="0" maxLength="100" gradient="0">
              <x14:cfvo type="autoMin"/>
              <x14:cfvo type="autoMax"/>
              <x14:negativeFillColor rgb="FFFF0000"/>
              <x14:axisColor rgb="FF000000"/>
            </x14:dataBar>
          </x14:cfRule>
          <x14:cfRule type="dataBar" id="{9B1646BE-795F-47ED-BAD6-E16D8054D2B7}">
            <x14:dataBar minLength="0" maxLength="100" gradient="0">
              <x14:cfvo type="autoMin"/>
              <x14:cfvo type="autoMax"/>
              <x14:negativeFillColor rgb="FFFF0000"/>
              <x14:axisColor rgb="FF000000"/>
            </x14:dataBar>
          </x14:cfRule>
          <x14:cfRule type="dataBar" id="{D02BBA22-BB70-4E2C-BF44-D237AC3EEA11}">
            <x14:dataBar minLength="0" maxLength="100" gradient="0">
              <x14:cfvo type="autoMin"/>
              <x14:cfvo type="autoMax"/>
              <x14:negativeFillColor rgb="FFFF0000"/>
              <x14:axisColor rgb="FF000000"/>
            </x14:dataBar>
          </x14:cfRule>
          <x14:cfRule type="dataBar" id="{C1B4AEA3-1457-4775-8F01-B5997EAD5F82}">
            <x14:dataBar minLength="0" maxLength="100" gradient="0">
              <x14:cfvo type="autoMin"/>
              <x14:cfvo type="autoMax"/>
              <x14:negativeFillColor rgb="FFFF0000"/>
              <x14:axisColor rgb="FF000000"/>
            </x14:dataBar>
          </x14:cfRule>
          <x14:cfRule type="dataBar" id="{8EB8F758-ABFA-43DF-B3F3-6315CC8BD221}">
            <x14:dataBar minLength="0" maxLength="100" gradient="0">
              <x14:cfvo type="autoMin"/>
              <x14:cfvo type="autoMax"/>
              <x14:negativeFillColor rgb="FFFF0000"/>
              <x14:axisColor rgb="FF000000"/>
            </x14:dataBar>
          </x14:cfRule>
          <x14:cfRule type="dataBar" id="{34F3B7B5-DC27-4BF8-9981-70F6A4462E66}">
            <x14:dataBar minLength="0" maxLength="100" gradient="0">
              <x14:cfvo type="autoMin"/>
              <x14:cfvo type="autoMax"/>
              <x14:negativeFillColor rgb="FFFF0000"/>
              <x14:axisColor rgb="FF000000"/>
            </x14:dataBar>
          </x14:cfRule>
          <x14:cfRule type="dataBar" id="{6EA48EC8-A36E-4062-B618-55482A47DB94}">
            <x14:dataBar minLength="0" maxLength="100" gradient="0">
              <x14:cfvo type="autoMin"/>
              <x14:cfvo type="autoMax"/>
              <x14:negativeFillColor rgb="FFFF0000"/>
              <x14:axisColor rgb="FF000000"/>
            </x14:dataBar>
          </x14:cfRule>
          <x14:cfRule type="dataBar" id="{0A92697C-A97A-43FB-B509-2796C74D8804}">
            <x14:dataBar minLength="0" maxLength="100" gradient="0">
              <x14:cfvo type="autoMin"/>
              <x14:cfvo type="autoMax"/>
              <x14:negativeFillColor rgb="FFFF0000"/>
              <x14:axisColor rgb="FF000000"/>
            </x14:dataBar>
          </x14:cfRule>
          <x14:cfRule type="dataBar" id="{65C5A2F7-7BCE-4580-B3F0-B1D6D3BABF23}">
            <x14:dataBar minLength="0" maxLength="100" gradient="0">
              <x14:cfvo type="autoMin"/>
              <x14:cfvo type="autoMax"/>
              <x14:negativeFillColor rgb="FFFF0000"/>
              <x14:axisColor rgb="FF000000"/>
            </x14:dataBar>
          </x14:cfRule>
          <x14:cfRule type="dataBar" id="{C815613D-6917-4CD5-863E-DDF56A075052}">
            <x14:dataBar minLength="0" maxLength="100" gradient="0">
              <x14:cfvo type="autoMin"/>
              <x14:cfvo type="autoMax"/>
              <x14:negativeFillColor rgb="FFFF0000"/>
              <x14:axisColor rgb="FF000000"/>
            </x14:dataBar>
          </x14:cfRule>
          <x14:cfRule type="dataBar" id="{8D40957C-A113-4E9B-B256-82E4C74E0B29}">
            <x14:dataBar minLength="0" maxLength="100" gradient="0">
              <x14:cfvo type="autoMin"/>
              <x14:cfvo type="autoMax"/>
              <x14:negativeFillColor rgb="FFFF0000"/>
              <x14:axisColor rgb="FF000000"/>
            </x14:dataBar>
          </x14:cfRule>
          <x14:cfRule type="dataBar" id="{9AAE3891-58FF-40C8-A660-C4F759938656}">
            <x14:dataBar minLength="0" maxLength="100" gradient="0">
              <x14:cfvo type="autoMin"/>
              <x14:cfvo type="autoMax"/>
              <x14:negativeFillColor rgb="FFFF0000"/>
              <x14:axisColor rgb="FF000000"/>
            </x14:dataBar>
          </x14:cfRule>
          <x14:cfRule type="dataBar" id="{C4A39D5C-1819-4F58-A142-66B83E1D2B08}">
            <x14:dataBar minLength="0" maxLength="100" gradient="0">
              <x14:cfvo type="autoMin"/>
              <x14:cfvo type="autoMax"/>
              <x14:negativeFillColor rgb="FFFF0000"/>
              <x14:axisColor rgb="FF000000"/>
            </x14:dataBar>
          </x14:cfRule>
          <x14:cfRule type="dataBar" id="{7093374E-5F9C-4D04-8AA2-2CAE921F31D1}">
            <x14:dataBar minLength="0" maxLength="100" gradient="0">
              <x14:cfvo type="autoMin"/>
              <x14:cfvo type="autoMax"/>
              <x14:negativeFillColor rgb="FFFF0000"/>
              <x14:axisColor rgb="FF000000"/>
            </x14:dataBar>
          </x14:cfRule>
          <x14:cfRule type="dataBar" id="{7100BCA6-2C0C-4730-86E6-7434F97399AC}">
            <x14:dataBar minLength="0" maxLength="100" gradient="0">
              <x14:cfvo type="autoMin"/>
              <x14:cfvo type="autoMax"/>
              <x14:negativeFillColor rgb="FFFF0000"/>
              <x14:axisColor rgb="FF000000"/>
            </x14:dataBar>
          </x14:cfRule>
          <x14:cfRule type="dataBar" id="{7E20162B-6A10-4486-A479-67B6AD334DDD}">
            <x14:dataBar minLength="0" maxLength="100" gradient="0">
              <x14:cfvo type="autoMin"/>
              <x14:cfvo type="autoMax"/>
              <x14:negativeFillColor rgb="FFFF0000"/>
              <x14:axisColor rgb="FF000000"/>
            </x14:dataBar>
          </x14:cfRule>
          <x14:cfRule type="dataBar" id="{85694EF2-E3EA-433C-9947-9EBFA363B883}">
            <x14:dataBar minLength="0" maxLength="100" gradient="0">
              <x14:cfvo type="autoMin"/>
              <x14:cfvo type="autoMax"/>
              <x14:negativeFillColor rgb="FFFF0000"/>
              <x14:axisColor rgb="FF000000"/>
            </x14:dataBar>
          </x14:cfRule>
          <x14:cfRule type="dataBar" id="{433DC80F-73EB-49CA-AB58-2E9645C9347A}">
            <x14:dataBar minLength="0" maxLength="100" gradient="0">
              <x14:cfvo type="autoMin"/>
              <x14:cfvo type="autoMax"/>
              <x14:negativeFillColor rgb="FFFF0000"/>
              <x14:axisColor rgb="FF000000"/>
            </x14:dataBar>
          </x14:cfRule>
          <x14:cfRule type="dataBar" id="{FC480BCD-3862-4DAE-ADEB-AD603961623D}">
            <x14:dataBar minLength="0" maxLength="100" gradient="0">
              <x14:cfvo type="autoMin"/>
              <x14:cfvo type="autoMax"/>
              <x14:negativeFillColor rgb="FFFF0000"/>
              <x14:axisColor rgb="FF000000"/>
            </x14:dataBar>
          </x14:cfRule>
          <x14:cfRule type="dataBar" id="{F7AE9C13-E128-4C49-BB70-AC8E95C3EE2D}">
            <x14:dataBar minLength="0" maxLength="100" gradient="0">
              <x14:cfvo type="autoMin"/>
              <x14:cfvo type="autoMax"/>
              <x14:negativeFillColor rgb="FFFF0000"/>
              <x14:axisColor rgb="FF000000"/>
            </x14:dataBar>
          </x14:cfRule>
          <x14:cfRule type="dataBar" id="{F7BA25D1-D534-4AB5-BF7B-B497FCEA7FB2}">
            <x14:dataBar minLength="0" maxLength="100" gradient="0">
              <x14:cfvo type="autoMin"/>
              <x14:cfvo type="autoMax"/>
              <x14:negativeFillColor rgb="FFFF0000"/>
              <x14:axisColor rgb="FF000000"/>
            </x14:dataBar>
          </x14:cfRule>
          <x14:cfRule type="dataBar" id="{1C4792C0-6F1F-482C-9843-C6C00A1E4B4F}">
            <x14:dataBar minLength="0" maxLength="100" gradient="0">
              <x14:cfvo type="autoMin"/>
              <x14:cfvo type="autoMax"/>
              <x14:negativeFillColor rgb="FFFF0000"/>
              <x14:axisColor rgb="FF000000"/>
            </x14:dataBar>
          </x14:cfRule>
          <x14:cfRule type="dataBar" id="{D93C08C1-5E2A-4A97-ADDA-F8F9F41DEF36}">
            <x14:dataBar minLength="0" maxLength="100" gradient="0">
              <x14:cfvo type="autoMin"/>
              <x14:cfvo type="autoMax"/>
              <x14:negativeFillColor rgb="FFFF0000"/>
              <x14:axisColor rgb="FF000000"/>
            </x14:dataBar>
          </x14:cfRule>
          <x14:cfRule type="dataBar" id="{F1B329EC-382D-486D-BEE1-7015817E1605}">
            <x14:dataBar minLength="0" maxLength="100" gradient="0">
              <x14:cfvo type="autoMin"/>
              <x14:cfvo type="autoMax"/>
              <x14:negativeFillColor rgb="FFFF0000"/>
              <x14:axisColor rgb="FF000000"/>
            </x14:dataBar>
          </x14:cfRule>
          <x14:cfRule type="dataBar" id="{9286E7DA-F397-40B8-9BD4-8797BD7315A3}">
            <x14:dataBar minLength="0" maxLength="100" gradient="0">
              <x14:cfvo type="autoMin"/>
              <x14:cfvo type="autoMax"/>
              <x14:negativeFillColor rgb="FFFF0000"/>
              <x14:axisColor rgb="FF000000"/>
            </x14:dataBar>
          </x14:cfRule>
          <x14:cfRule type="dataBar" id="{63B515ED-CDB3-4F21-9465-856956FB07D8}">
            <x14:dataBar minLength="0" maxLength="100" gradient="0">
              <x14:cfvo type="autoMin"/>
              <x14:cfvo type="autoMax"/>
              <x14:negativeFillColor rgb="FFFF0000"/>
              <x14:axisColor rgb="FF000000"/>
            </x14:dataBar>
          </x14:cfRule>
          <x14:cfRule type="dataBar" id="{30176837-73E9-4670-9D55-197ED3C6146E}">
            <x14:dataBar minLength="0" maxLength="100" gradient="0">
              <x14:cfvo type="autoMin"/>
              <x14:cfvo type="autoMax"/>
              <x14:negativeFillColor rgb="FFFF0000"/>
              <x14:axisColor rgb="FF000000"/>
            </x14:dataBar>
          </x14:cfRule>
          <x14:cfRule type="dataBar" id="{39AD263A-8AFA-4FBF-A546-7F5AE190A6F1}">
            <x14:dataBar minLength="0" maxLength="100" gradient="0">
              <x14:cfvo type="autoMin"/>
              <x14:cfvo type="autoMax"/>
              <x14:negativeFillColor rgb="FFFF0000"/>
              <x14:axisColor rgb="FF000000"/>
            </x14:dataBar>
          </x14:cfRule>
          <x14:cfRule type="dataBar" id="{5BD4BE38-B5FB-40FA-8106-E60A6E834E72}">
            <x14:dataBar minLength="0" maxLength="100" gradient="0">
              <x14:cfvo type="autoMin"/>
              <x14:cfvo type="autoMax"/>
              <x14:negativeFillColor rgb="FFFF0000"/>
              <x14:axisColor rgb="FF000000"/>
            </x14:dataBar>
          </x14:cfRule>
          <x14:cfRule type="dataBar" id="{AD0A1B8A-18AB-49C6-8C2C-AAB0225B4D28}">
            <x14:dataBar minLength="0" maxLength="100" gradient="0">
              <x14:cfvo type="autoMin"/>
              <x14:cfvo type="autoMax"/>
              <x14:negativeFillColor rgb="FFFF0000"/>
              <x14:axisColor rgb="FF000000"/>
            </x14:dataBar>
          </x14:cfRule>
          <x14:cfRule type="dataBar" id="{D6109079-4959-41D3-B7D5-08FD8B96CE89}">
            <x14:dataBar minLength="0" maxLength="100" gradient="0">
              <x14:cfvo type="autoMin"/>
              <x14:cfvo type="autoMax"/>
              <x14:negativeFillColor rgb="FFFF0000"/>
              <x14:axisColor rgb="FF000000"/>
            </x14:dataBar>
          </x14:cfRule>
          <x14:cfRule type="dataBar" id="{3C63E4CE-4B92-4507-95DC-C077AF9C5BF0}">
            <x14:dataBar minLength="0" maxLength="100" gradient="0">
              <x14:cfvo type="autoMin"/>
              <x14:cfvo type="autoMax"/>
              <x14:negativeFillColor rgb="FFFF0000"/>
              <x14:axisColor rgb="FF000000"/>
            </x14:dataBar>
          </x14:cfRule>
          <x14:cfRule type="dataBar" id="{C4460E47-7061-4DA1-AFFD-C3E41D2E58C2}">
            <x14:dataBar minLength="0" maxLength="100" gradient="0">
              <x14:cfvo type="autoMin"/>
              <x14:cfvo type="autoMax"/>
              <x14:negativeFillColor rgb="FFFF0000"/>
              <x14:axisColor rgb="FF000000"/>
            </x14:dataBar>
          </x14:cfRule>
          <xm:sqref>H69:H71</xm:sqref>
        </x14:conditionalFormatting>
        <x14:conditionalFormatting xmlns:xm="http://schemas.microsoft.com/office/excel/2006/main">
          <x14:cfRule type="dataBar" id="{36A7E3BF-D5C0-43BC-9D8A-4A563E522115}">
            <x14:dataBar minLength="0" maxLength="100" gradient="0">
              <x14:cfvo type="autoMin"/>
              <x14:cfvo type="autoMax"/>
              <x14:negativeFillColor rgb="FFFF0000"/>
              <x14:axisColor rgb="FF000000"/>
            </x14:dataBar>
          </x14:cfRule>
          <x14:cfRule type="dataBar" id="{FAE08C5D-7A9A-498E-9C39-45540DEED00A}">
            <x14:dataBar minLength="0" maxLength="100" gradient="0">
              <x14:cfvo type="autoMin"/>
              <x14:cfvo type="autoMax"/>
              <x14:negativeFillColor rgb="FFFF0000"/>
              <x14:axisColor rgb="FF000000"/>
            </x14:dataBar>
          </x14:cfRule>
          <x14:cfRule type="dataBar" id="{F60E2005-C013-4E3C-B9AE-6E9839454BE7}">
            <x14:dataBar minLength="0" maxLength="100" gradient="0">
              <x14:cfvo type="autoMin"/>
              <x14:cfvo type="autoMax"/>
              <x14:negativeFillColor rgb="FFFF0000"/>
              <x14:axisColor rgb="FF000000"/>
            </x14:dataBar>
          </x14:cfRule>
          <x14:cfRule type="dataBar" id="{5F75DC9C-C41C-4B43-9263-CD8F4FB34421}">
            <x14:dataBar minLength="0" maxLength="100" gradient="0">
              <x14:cfvo type="autoMin"/>
              <x14:cfvo type="autoMax"/>
              <x14:negativeFillColor rgb="FFFF0000"/>
              <x14:axisColor rgb="FF000000"/>
            </x14:dataBar>
          </x14:cfRule>
          <x14:cfRule type="dataBar" id="{52ACB52A-7AF3-4114-B296-98F0D8DD5422}">
            <x14:dataBar minLength="0" maxLength="100" gradient="0">
              <x14:cfvo type="autoMin"/>
              <x14:cfvo type="autoMax"/>
              <x14:negativeFillColor rgb="FFFF0000"/>
              <x14:axisColor rgb="FF000000"/>
            </x14:dataBar>
          </x14:cfRule>
          <x14:cfRule type="dataBar" id="{5989EDA9-2F13-43A5-B55C-DF7ACA3F9AE8}">
            <x14:dataBar minLength="0" maxLength="100" gradient="0">
              <x14:cfvo type="autoMin"/>
              <x14:cfvo type="autoMax"/>
              <x14:negativeFillColor rgb="FFFF0000"/>
              <x14:axisColor rgb="FF000000"/>
            </x14:dataBar>
          </x14:cfRule>
          <x14:cfRule type="dataBar" id="{C1486B08-1613-4381-A4B6-A68EAF7354C2}">
            <x14:dataBar minLength="0" maxLength="100" gradient="0">
              <x14:cfvo type="autoMin"/>
              <x14:cfvo type="autoMax"/>
              <x14:negativeFillColor rgb="FFFF0000"/>
              <x14:axisColor rgb="FF000000"/>
            </x14:dataBar>
          </x14:cfRule>
          <x14:cfRule type="dataBar" id="{70A27CF1-E0EF-4FCE-A271-5F1CFAC658EE}">
            <x14:dataBar minLength="0" maxLength="100" gradient="0">
              <x14:cfvo type="autoMin"/>
              <x14:cfvo type="autoMax"/>
              <x14:negativeFillColor rgb="FFFF0000"/>
              <x14:axisColor rgb="FF000000"/>
            </x14:dataBar>
          </x14:cfRule>
          <x14:cfRule type="dataBar" id="{A3EF2075-0939-4FC5-916E-9D8356FDB892}">
            <x14:dataBar minLength="0" maxLength="100" gradient="0">
              <x14:cfvo type="autoMin"/>
              <x14:cfvo type="autoMax"/>
              <x14:negativeFillColor rgb="FFFF0000"/>
              <x14:axisColor rgb="FF000000"/>
            </x14:dataBar>
          </x14:cfRule>
          <x14:cfRule type="dataBar" id="{6145BA2D-FE9C-4C6F-839F-5DC068CD0A4F}">
            <x14:dataBar minLength="0" maxLength="100" gradient="0">
              <x14:cfvo type="autoMin"/>
              <x14:cfvo type="autoMax"/>
              <x14:negativeFillColor rgb="FFFF0000"/>
              <x14:axisColor rgb="FF000000"/>
            </x14:dataBar>
          </x14:cfRule>
          <x14:cfRule type="dataBar" id="{F71E50A6-879B-491A-947E-4DEC4BA87C09}">
            <x14:dataBar minLength="0" maxLength="100" gradient="0">
              <x14:cfvo type="autoMin"/>
              <x14:cfvo type="autoMax"/>
              <x14:negativeFillColor rgb="FFFF0000"/>
              <x14:axisColor rgb="FF000000"/>
            </x14:dataBar>
          </x14:cfRule>
          <x14:cfRule type="dataBar" id="{5B83D26A-F032-4AAE-B96B-73F5149F9382}">
            <x14:dataBar minLength="0" maxLength="100" gradient="0">
              <x14:cfvo type="autoMin"/>
              <x14:cfvo type="autoMax"/>
              <x14:negativeFillColor rgb="FFFF0000"/>
              <x14:axisColor rgb="FF000000"/>
            </x14:dataBar>
          </x14:cfRule>
          <x14:cfRule type="dataBar" id="{46574EC5-C244-43F7-AFB3-EFAECECC37FB}">
            <x14:dataBar minLength="0" maxLength="100" gradient="0">
              <x14:cfvo type="autoMin"/>
              <x14:cfvo type="autoMax"/>
              <x14:negativeFillColor rgb="FFFF0000"/>
              <x14:axisColor rgb="FF000000"/>
            </x14:dataBar>
          </x14:cfRule>
          <x14:cfRule type="dataBar" id="{EEFB0B61-D9CE-46D6-9074-52B2CECF41EB}">
            <x14:dataBar minLength="0" maxLength="100" gradient="0">
              <x14:cfvo type="autoMin"/>
              <x14:cfvo type="autoMax"/>
              <x14:negativeFillColor rgb="FFFF0000"/>
              <x14:axisColor rgb="FF000000"/>
            </x14:dataBar>
          </x14:cfRule>
          <x14:cfRule type="dataBar" id="{3BEC028F-5B24-45BC-9F41-13C86D7AAC0C}">
            <x14:dataBar minLength="0" maxLength="100" gradient="0">
              <x14:cfvo type="autoMin"/>
              <x14:cfvo type="autoMax"/>
              <x14:negativeFillColor rgb="FFFF0000"/>
              <x14:axisColor rgb="FF000000"/>
            </x14:dataBar>
          </x14:cfRule>
          <x14:cfRule type="dataBar" id="{CCE65EFC-29E8-4FC2-BF3B-875EF62AB326}">
            <x14:dataBar minLength="0" maxLength="100" gradient="0">
              <x14:cfvo type="autoMin"/>
              <x14:cfvo type="autoMax"/>
              <x14:negativeFillColor rgb="FFFF0000"/>
              <x14:axisColor rgb="FF000000"/>
            </x14:dataBar>
          </x14:cfRule>
          <x14:cfRule type="dataBar" id="{78B8F160-6096-4CA7-90B2-47E23A705FF0}">
            <x14:dataBar minLength="0" maxLength="100" gradient="0">
              <x14:cfvo type="autoMin"/>
              <x14:cfvo type="autoMax"/>
              <x14:negativeFillColor rgb="FFFF0000"/>
              <x14:axisColor rgb="FF000000"/>
            </x14:dataBar>
          </x14:cfRule>
          <x14:cfRule type="dataBar" id="{748F0BD1-EA94-43A1-BCB8-18170B404D18}">
            <x14:dataBar minLength="0" maxLength="100" gradient="0">
              <x14:cfvo type="autoMin"/>
              <x14:cfvo type="autoMax"/>
              <x14:negativeFillColor rgb="FFFF0000"/>
              <x14:axisColor rgb="FF000000"/>
            </x14:dataBar>
          </x14:cfRule>
          <x14:cfRule type="dataBar" id="{9D49C711-EA61-4BB9-AC8A-DCF914F6D1DE}">
            <x14:dataBar minLength="0" maxLength="100" gradient="0">
              <x14:cfvo type="autoMin"/>
              <x14:cfvo type="autoMax"/>
              <x14:negativeFillColor rgb="FFFF0000"/>
              <x14:axisColor rgb="FF000000"/>
            </x14:dataBar>
          </x14:cfRule>
          <x14:cfRule type="dataBar" id="{D6DBECAA-30B1-4A4A-8ECE-EB778B35801F}">
            <x14:dataBar minLength="0" maxLength="100" gradient="0">
              <x14:cfvo type="autoMin"/>
              <x14:cfvo type="autoMax"/>
              <x14:negativeFillColor rgb="FFFF0000"/>
              <x14:axisColor rgb="FF000000"/>
            </x14:dataBar>
          </x14:cfRule>
          <x14:cfRule type="dataBar" id="{CB37951D-F627-4118-8EA9-381D1A84F2B7}">
            <x14:dataBar minLength="0" maxLength="100" gradient="0">
              <x14:cfvo type="autoMin"/>
              <x14:cfvo type="autoMax"/>
              <x14:negativeFillColor rgb="FFFF0000"/>
              <x14:axisColor rgb="FF000000"/>
            </x14:dataBar>
          </x14:cfRule>
          <x14:cfRule type="dataBar" id="{E0606B07-EAD1-4E5E-BEA2-5A9CE18493A7}">
            <x14:dataBar minLength="0" maxLength="100" gradient="0">
              <x14:cfvo type="autoMin"/>
              <x14:cfvo type="autoMax"/>
              <x14:negativeFillColor rgb="FFFF0000"/>
              <x14:axisColor rgb="FF000000"/>
            </x14:dataBar>
          </x14:cfRule>
          <x14:cfRule type="dataBar" id="{E65AED1B-43F5-4056-B5C6-CD65BE4A928E}">
            <x14:dataBar minLength="0" maxLength="100" gradient="0">
              <x14:cfvo type="autoMin"/>
              <x14:cfvo type="autoMax"/>
              <x14:negativeFillColor rgb="FFFF0000"/>
              <x14:axisColor rgb="FF000000"/>
            </x14:dataBar>
          </x14:cfRule>
          <x14:cfRule type="dataBar" id="{9B251E3B-CAA2-441C-9237-6A101906EA7C}">
            <x14:dataBar minLength="0" maxLength="100" gradient="0">
              <x14:cfvo type="autoMin"/>
              <x14:cfvo type="autoMax"/>
              <x14:negativeFillColor rgb="FFFF0000"/>
              <x14:axisColor rgb="FF000000"/>
            </x14:dataBar>
          </x14:cfRule>
          <x14:cfRule type="dataBar" id="{C6D98389-00A3-499D-BE6B-72D6945C1822}">
            <x14:dataBar minLength="0" maxLength="100" gradient="0">
              <x14:cfvo type="autoMin"/>
              <x14:cfvo type="autoMax"/>
              <x14:negativeFillColor rgb="FFFF0000"/>
              <x14:axisColor rgb="FF000000"/>
            </x14:dataBar>
          </x14:cfRule>
          <x14:cfRule type="dataBar" id="{5377B252-FE2E-421D-8B22-FEF7A4ED5680}">
            <x14:dataBar minLength="0" maxLength="100" gradient="0">
              <x14:cfvo type="autoMin"/>
              <x14:cfvo type="autoMax"/>
              <x14:negativeFillColor rgb="FFFF0000"/>
              <x14:axisColor rgb="FF000000"/>
            </x14:dataBar>
          </x14:cfRule>
          <x14:cfRule type="dataBar" id="{313BFE0E-4D7D-40C4-A1C7-D58C6DBF9EB8}">
            <x14:dataBar minLength="0" maxLength="100" gradient="0">
              <x14:cfvo type="autoMin"/>
              <x14:cfvo type="autoMax"/>
              <x14:negativeFillColor rgb="FFFF0000"/>
              <x14:axisColor rgb="FF000000"/>
            </x14:dataBar>
          </x14:cfRule>
          <x14:cfRule type="dataBar" id="{92B883CC-857C-4B4B-AFE6-18DA43DA8967}">
            <x14:dataBar minLength="0" maxLength="100" gradient="0">
              <x14:cfvo type="autoMin"/>
              <x14:cfvo type="autoMax"/>
              <x14:negativeFillColor rgb="FFFF0000"/>
              <x14:axisColor rgb="FF000000"/>
            </x14:dataBar>
          </x14:cfRule>
          <x14:cfRule type="dataBar" id="{82C9E7ED-D78A-4C33-8BD6-6E5BED99AA5E}">
            <x14:dataBar minLength="0" maxLength="100" gradient="0">
              <x14:cfvo type="autoMin"/>
              <x14:cfvo type="autoMax"/>
              <x14:negativeFillColor rgb="FFFF0000"/>
              <x14:axisColor rgb="FF000000"/>
            </x14:dataBar>
          </x14:cfRule>
          <x14:cfRule type="dataBar" id="{620D0F3D-3ECF-4C48-BD03-00D1BC074509}">
            <x14:dataBar minLength="0" maxLength="100" gradient="0">
              <x14:cfvo type="autoMin"/>
              <x14:cfvo type="autoMax"/>
              <x14:negativeFillColor rgb="FFFF0000"/>
              <x14:axisColor rgb="FF000000"/>
            </x14:dataBar>
          </x14:cfRule>
          <x14:cfRule type="dataBar" id="{585A059E-9422-476A-B4D9-608B243FB6B7}">
            <x14:dataBar minLength="0" maxLength="100" gradient="0">
              <x14:cfvo type="autoMin"/>
              <x14:cfvo type="autoMax"/>
              <x14:negativeFillColor rgb="FFFF0000"/>
              <x14:axisColor rgb="FF000000"/>
            </x14:dataBar>
          </x14:cfRule>
          <x14:cfRule type="dataBar" id="{4643B41B-11D1-4AF3-A8DB-4240A8FE3D34}">
            <x14:dataBar minLength="0" maxLength="100" gradient="0">
              <x14:cfvo type="autoMin"/>
              <x14:cfvo type="autoMax"/>
              <x14:negativeFillColor rgb="FFFF0000"/>
              <x14:axisColor rgb="FF000000"/>
            </x14:dataBar>
          </x14:cfRule>
          <x14:cfRule type="dataBar" id="{6B91AC32-3C2F-4B3B-8855-4A5C94AFF01C}">
            <x14:dataBar minLength="0" maxLength="100" gradient="0">
              <x14:cfvo type="autoMin"/>
              <x14:cfvo type="autoMax"/>
              <x14:negativeFillColor rgb="FFFF0000"/>
              <x14:axisColor rgb="FF000000"/>
            </x14:dataBar>
          </x14:cfRule>
          <x14:cfRule type="dataBar" id="{89608787-FE6C-4045-A3B5-9B6795B04F5A}">
            <x14:dataBar minLength="0" maxLength="100" gradient="0">
              <x14:cfvo type="autoMin"/>
              <x14:cfvo type="autoMax"/>
              <x14:negativeFillColor rgb="FFFF0000"/>
              <x14:axisColor rgb="FF000000"/>
            </x14:dataBar>
          </x14:cfRule>
          <x14:cfRule type="dataBar" id="{7B480870-DA3B-425B-9739-081A49090F6A}">
            <x14:dataBar minLength="0" maxLength="100" gradient="0">
              <x14:cfvo type="autoMin"/>
              <x14:cfvo type="autoMax"/>
              <x14:negativeFillColor rgb="FFFF0000"/>
              <x14:axisColor rgb="FF000000"/>
            </x14:dataBar>
          </x14:cfRule>
          <x14:cfRule type="dataBar" id="{A467BDA6-E903-4F5F-983D-350BDB3CD9FC}">
            <x14:dataBar minLength="0" maxLength="100" gradient="0">
              <x14:cfvo type="autoMin"/>
              <x14:cfvo type="autoMax"/>
              <x14:negativeFillColor rgb="FFFF0000"/>
              <x14:axisColor rgb="FF000000"/>
            </x14:dataBar>
          </x14:cfRule>
          <x14:cfRule type="dataBar" id="{EA15F5CB-1E3D-48A4-BA6A-AF4F626B1406}">
            <x14:dataBar minLength="0" maxLength="100" gradient="0">
              <x14:cfvo type="autoMin"/>
              <x14:cfvo type="autoMax"/>
              <x14:negativeFillColor rgb="FFFF0000"/>
              <x14:axisColor rgb="FF000000"/>
            </x14:dataBar>
          </x14:cfRule>
          <x14:cfRule type="dataBar" id="{5B8F3632-CFFA-4437-A9DF-D4321861BD0D}">
            <x14:dataBar minLength="0" maxLength="100" gradient="0">
              <x14:cfvo type="autoMin"/>
              <x14:cfvo type="autoMax"/>
              <x14:negativeFillColor rgb="FFFF0000"/>
              <x14:axisColor rgb="FF000000"/>
            </x14:dataBar>
          </x14:cfRule>
          <x14:cfRule type="dataBar" id="{D50D836C-A74B-4C63-AB1D-6C4A6A14F375}">
            <x14:dataBar minLength="0" maxLength="100" gradient="0">
              <x14:cfvo type="autoMin"/>
              <x14:cfvo type="autoMax"/>
              <x14:negativeFillColor rgb="FFFF0000"/>
              <x14:axisColor rgb="FF000000"/>
            </x14:dataBar>
          </x14:cfRule>
          <x14:cfRule type="dataBar" id="{D5D1BFBB-BC05-44F1-B646-2E73D8C4FA0C}">
            <x14:dataBar minLength="0" maxLength="100" gradient="0">
              <x14:cfvo type="autoMin"/>
              <x14:cfvo type="autoMax"/>
              <x14:negativeFillColor rgb="FFFF0000"/>
              <x14:axisColor rgb="FF000000"/>
            </x14:dataBar>
          </x14:cfRule>
          <x14:cfRule type="dataBar" id="{AD44A0D9-C162-4A8F-A533-D68F77E086C0}">
            <x14:dataBar minLength="0" maxLength="100" gradient="0">
              <x14:cfvo type="autoMin"/>
              <x14:cfvo type="autoMax"/>
              <x14:negativeFillColor rgb="FFFF0000"/>
              <x14:axisColor rgb="FF000000"/>
            </x14:dataBar>
          </x14:cfRule>
          <x14:cfRule type="dataBar" id="{D8D92229-629A-4957-BDA5-DC28540E0002}">
            <x14:dataBar minLength="0" maxLength="100" gradient="0">
              <x14:cfvo type="autoMin"/>
              <x14:cfvo type="autoMax"/>
              <x14:negativeFillColor rgb="FFFF0000"/>
              <x14:axisColor rgb="FF000000"/>
            </x14:dataBar>
          </x14:cfRule>
          <x14:cfRule type="dataBar" id="{3DE56790-6E24-450C-AD56-C3E478C7C971}">
            <x14:dataBar minLength="0" maxLength="100" gradient="0">
              <x14:cfvo type="autoMin"/>
              <x14:cfvo type="autoMax"/>
              <x14:negativeFillColor rgb="FFFF0000"/>
              <x14:axisColor rgb="FF000000"/>
            </x14:dataBar>
          </x14:cfRule>
          <x14:cfRule type="dataBar" id="{FCD11560-107F-4356-A493-C879FAA04968}">
            <x14:dataBar minLength="0" maxLength="100" gradient="0">
              <x14:cfvo type="autoMin"/>
              <x14:cfvo type="autoMax"/>
              <x14:negativeFillColor rgb="FFFF0000"/>
              <x14:axisColor rgb="FF000000"/>
            </x14:dataBar>
          </x14:cfRule>
          <x14:cfRule type="dataBar" id="{5E1200D4-F0A7-4C75-A453-B8DBFC023839}">
            <x14:dataBar minLength="0" maxLength="100" gradient="0">
              <x14:cfvo type="autoMin"/>
              <x14:cfvo type="autoMax"/>
              <x14:negativeFillColor rgb="FFFF0000"/>
              <x14:axisColor rgb="FF000000"/>
            </x14:dataBar>
          </x14:cfRule>
          <x14:cfRule type="dataBar" id="{8069E0E8-E9B7-45A0-A21B-B46FA6E2B920}">
            <x14:dataBar minLength="0" maxLength="100" gradient="0">
              <x14:cfvo type="autoMin"/>
              <x14:cfvo type="autoMax"/>
              <x14:negativeFillColor rgb="FFFF0000"/>
              <x14:axisColor rgb="FF000000"/>
            </x14:dataBar>
          </x14:cfRule>
          <x14:cfRule type="dataBar" id="{01F58A15-F44A-468D-8E9B-246D3E730D15}">
            <x14:dataBar minLength="0" maxLength="100" gradient="0">
              <x14:cfvo type="autoMin"/>
              <x14:cfvo type="autoMax"/>
              <x14:negativeFillColor rgb="FFFF0000"/>
              <x14:axisColor rgb="FF000000"/>
            </x14:dataBar>
          </x14:cfRule>
          <x14:cfRule type="dataBar" id="{19FA2068-F51D-4343-96EA-66F60FC3D4F8}">
            <x14:dataBar minLength="0" maxLength="100" gradient="0">
              <x14:cfvo type="autoMin"/>
              <x14:cfvo type="autoMax"/>
              <x14:negativeFillColor rgb="FFFF0000"/>
              <x14:axisColor rgb="FF000000"/>
            </x14:dataBar>
          </x14:cfRule>
          <x14:cfRule type="dataBar" id="{7EE8190E-2F04-44B2-8EE2-305DA5C5D14F}">
            <x14:dataBar minLength="0" maxLength="100" gradient="0">
              <x14:cfvo type="autoMin"/>
              <x14:cfvo type="autoMax"/>
              <x14:negativeFillColor rgb="FFFF0000"/>
              <x14:axisColor rgb="FF000000"/>
            </x14:dataBar>
          </x14:cfRule>
          <x14:cfRule type="dataBar" id="{4EEFFFC7-0A07-4A80-AB2B-E17407350374}">
            <x14:dataBar minLength="0" maxLength="100" gradient="0">
              <x14:cfvo type="autoMin"/>
              <x14:cfvo type="autoMax"/>
              <x14:negativeFillColor rgb="FFFF0000"/>
              <x14:axisColor rgb="FF000000"/>
            </x14:dataBar>
          </x14:cfRule>
          <x14:cfRule type="dataBar" id="{C9DBE6B2-D9FC-4407-AC59-3CC860B12FAD}">
            <x14:dataBar minLength="0" maxLength="100" gradient="0">
              <x14:cfvo type="autoMin"/>
              <x14:cfvo type="autoMax"/>
              <x14:negativeFillColor rgb="FFFF0000"/>
              <x14:axisColor rgb="FF000000"/>
            </x14:dataBar>
          </x14:cfRule>
          <x14:cfRule type="dataBar" id="{1B789F00-BC2F-4144-9922-6F8A4FA17965}">
            <x14:dataBar minLength="0" maxLength="100" gradient="0">
              <x14:cfvo type="autoMin"/>
              <x14:cfvo type="autoMax"/>
              <x14:negativeFillColor rgb="FFFF0000"/>
              <x14:axisColor rgb="FF000000"/>
            </x14:dataBar>
          </x14:cfRule>
          <x14:cfRule type="dataBar" id="{5A1895B3-972E-41BC-8F61-3C14AF3CE227}">
            <x14:dataBar minLength="0" maxLength="100" gradient="0">
              <x14:cfvo type="autoMin"/>
              <x14:cfvo type="autoMax"/>
              <x14:negativeFillColor rgb="FFFF0000"/>
              <x14:axisColor rgb="FF000000"/>
            </x14:dataBar>
          </x14:cfRule>
          <x14:cfRule type="dataBar" id="{585C1C88-5F8B-4C1A-B012-326E9A29753C}">
            <x14:dataBar minLength="0" maxLength="100" gradient="0">
              <x14:cfvo type="autoMin"/>
              <x14:cfvo type="autoMax"/>
              <x14:negativeFillColor rgb="FFFF0000"/>
              <x14:axisColor rgb="FF000000"/>
            </x14:dataBar>
          </x14:cfRule>
          <x14:cfRule type="dataBar" id="{B80DCDD2-CEDD-4258-8075-E0FBEF81504C}">
            <x14:dataBar minLength="0" maxLength="100" gradient="0">
              <x14:cfvo type="autoMin"/>
              <x14:cfvo type="autoMax"/>
              <x14:negativeFillColor rgb="FFFF0000"/>
              <x14:axisColor rgb="FF000000"/>
            </x14:dataBar>
          </x14:cfRule>
          <x14:cfRule type="dataBar" id="{668DEFDD-4741-4678-962D-55F24B065496}">
            <x14:dataBar minLength="0" maxLength="100" gradient="0">
              <x14:cfvo type="autoMin"/>
              <x14:cfvo type="autoMax"/>
              <x14:negativeFillColor rgb="FFFF0000"/>
              <x14:axisColor rgb="FF000000"/>
            </x14:dataBar>
          </x14:cfRule>
          <x14:cfRule type="dataBar" id="{A28BC784-6950-4686-A9AF-9F52D4BB8884}">
            <x14:dataBar minLength="0" maxLength="100" gradient="0">
              <x14:cfvo type="autoMin"/>
              <x14:cfvo type="autoMax"/>
              <x14:negativeFillColor rgb="FFFF0000"/>
              <x14:axisColor rgb="FF000000"/>
            </x14:dataBar>
          </x14:cfRule>
          <x14:cfRule type="dataBar" id="{62E62EB6-12B5-4649-B33F-34776F608146}">
            <x14:dataBar minLength="0" maxLength="100" gradient="0">
              <x14:cfvo type="autoMin"/>
              <x14:cfvo type="autoMax"/>
              <x14:negativeFillColor rgb="FFFF0000"/>
              <x14:axisColor rgb="FF000000"/>
            </x14:dataBar>
          </x14:cfRule>
          <x14:cfRule type="dataBar" id="{AF4F3DD5-2F71-458D-ADBB-09B29909FCFD}">
            <x14:dataBar minLength="0" maxLength="100" gradient="0">
              <x14:cfvo type="autoMin"/>
              <x14:cfvo type="autoMax"/>
              <x14:negativeFillColor rgb="FFFF0000"/>
              <x14:axisColor rgb="FF000000"/>
            </x14:dataBar>
          </x14:cfRule>
          <x14:cfRule type="dataBar" id="{E4551F14-B526-4E8F-8844-9B426FC894E7}">
            <x14:dataBar minLength="0" maxLength="100" gradient="0">
              <x14:cfvo type="autoMin"/>
              <x14:cfvo type="autoMax"/>
              <x14:negativeFillColor rgb="FFFF0000"/>
              <x14:axisColor rgb="FF000000"/>
            </x14:dataBar>
          </x14:cfRule>
          <x14:cfRule type="dataBar" id="{D0ECB989-06AC-4A67-B361-419E858342F0}">
            <x14:dataBar minLength="0" maxLength="100" gradient="0">
              <x14:cfvo type="autoMin"/>
              <x14:cfvo type="autoMax"/>
              <x14:negativeFillColor rgb="FFFF0000"/>
              <x14:axisColor rgb="FF000000"/>
            </x14:dataBar>
          </x14:cfRule>
          <x14:cfRule type="dataBar" id="{EC3758D7-563A-40BC-A1DD-012C87980761}">
            <x14:dataBar minLength="0" maxLength="100" gradient="0">
              <x14:cfvo type="autoMin"/>
              <x14:cfvo type="autoMax"/>
              <x14:negativeFillColor rgb="FFFF0000"/>
              <x14:axisColor rgb="FF000000"/>
            </x14:dataBar>
          </x14:cfRule>
          <x14:cfRule type="dataBar" id="{7D33382A-C1EA-4821-9EDD-4C5C2465E71B}">
            <x14:dataBar minLength="0" maxLength="100" gradient="0">
              <x14:cfvo type="autoMin"/>
              <x14:cfvo type="autoMax"/>
              <x14:negativeFillColor rgb="FFFF0000"/>
              <x14:axisColor rgb="FF000000"/>
            </x14:dataBar>
          </x14:cfRule>
          <x14:cfRule type="dataBar" id="{8BDECD74-5A02-4D7B-8552-0BA89C0FA2BA}">
            <x14:dataBar minLength="0" maxLength="100" gradient="0">
              <x14:cfvo type="autoMin"/>
              <x14:cfvo type="autoMax"/>
              <x14:negativeFillColor rgb="FFFF0000"/>
              <x14:axisColor rgb="FF000000"/>
            </x14:dataBar>
          </x14:cfRule>
          <x14:cfRule type="dataBar" id="{44B63533-9C9E-4391-91F5-355880608109}">
            <x14:dataBar minLength="0" maxLength="100" gradient="0">
              <x14:cfvo type="autoMin"/>
              <x14:cfvo type="autoMax"/>
              <x14:negativeFillColor rgb="FFFF0000"/>
              <x14:axisColor rgb="FF000000"/>
            </x14:dataBar>
          </x14:cfRule>
          <x14:cfRule type="dataBar" id="{16005A90-3CBC-4A38-8C8C-8D5A04BF4FC0}">
            <x14:dataBar minLength="0" maxLength="100" gradient="0">
              <x14:cfvo type="autoMin"/>
              <x14:cfvo type="autoMax"/>
              <x14:negativeFillColor rgb="FFFF0000"/>
              <x14:axisColor rgb="FF000000"/>
            </x14:dataBar>
          </x14:cfRule>
          <x14:cfRule type="dataBar" id="{94611CB3-9A84-428B-AAEA-24AF1918C25C}">
            <x14:dataBar minLength="0" maxLength="100" gradient="0">
              <x14:cfvo type="autoMin"/>
              <x14:cfvo type="autoMax"/>
              <x14:negativeFillColor rgb="FFFF0000"/>
              <x14:axisColor rgb="FF000000"/>
            </x14:dataBar>
          </x14:cfRule>
          <x14:cfRule type="dataBar" id="{F6CC8810-502F-4F80-92E9-342B63BC166A}">
            <x14:dataBar minLength="0" maxLength="100" gradient="0">
              <x14:cfvo type="autoMin"/>
              <x14:cfvo type="autoMax"/>
              <x14:negativeFillColor rgb="FFFF0000"/>
              <x14:axisColor rgb="FF000000"/>
            </x14:dataBar>
          </x14:cfRule>
          <x14:cfRule type="dataBar" id="{83FC6B43-EA55-460A-9DBE-5AAD37A399F5}">
            <x14:dataBar minLength="0" maxLength="100" gradient="0">
              <x14:cfvo type="autoMin"/>
              <x14:cfvo type="autoMax"/>
              <x14:negativeFillColor rgb="FFFF0000"/>
              <x14:axisColor rgb="FF000000"/>
            </x14:dataBar>
          </x14:cfRule>
          <x14:cfRule type="dataBar" id="{2DCFBFA7-2D52-4712-9A90-CAB8D9A1F6E3}">
            <x14:dataBar minLength="0" maxLength="100" gradient="0">
              <x14:cfvo type="autoMin"/>
              <x14:cfvo type="autoMax"/>
              <x14:negativeFillColor rgb="FFFF0000"/>
              <x14:axisColor rgb="FF000000"/>
            </x14:dataBar>
          </x14:cfRule>
          <x14:cfRule type="dataBar" id="{6B0A9A37-E9C5-4735-9370-A4393D6EF573}">
            <x14:dataBar minLength="0" maxLength="100" gradient="0">
              <x14:cfvo type="autoMin"/>
              <x14:cfvo type="autoMax"/>
              <x14:negativeFillColor rgb="FFFF0000"/>
              <x14:axisColor rgb="FF000000"/>
            </x14:dataBar>
          </x14:cfRule>
          <x14:cfRule type="dataBar" id="{6D5489E4-11A5-42AA-B73A-4DE4C54F0783}">
            <x14:dataBar minLength="0" maxLength="100" gradient="0">
              <x14:cfvo type="autoMin"/>
              <x14:cfvo type="autoMax"/>
              <x14:negativeFillColor rgb="FFFF0000"/>
              <x14:axisColor rgb="FF000000"/>
            </x14:dataBar>
          </x14:cfRule>
          <x14:cfRule type="dataBar" id="{97092632-0CFD-402D-B092-2F5B2CD2441F}">
            <x14:dataBar minLength="0" maxLength="100" gradient="0">
              <x14:cfvo type="autoMin"/>
              <x14:cfvo type="autoMax"/>
              <x14:negativeFillColor rgb="FFFF0000"/>
              <x14:axisColor rgb="FF000000"/>
            </x14:dataBar>
          </x14:cfRule>
          <x14:cfRule type="dataBar" id="{0CBF0531-2462-496B-91EF-A7420FE86966}">
            <x14:dataBar minLength="0" maxLength="100" gradient="0">
              <x14:cfvo type="autoMin"/>
              <x14:cfvo type="autoMax"/>
              <x14:negativeFillColor rgb="FFFF0000"/>
              <x14:axisColor rgb="FF000000"/>
            </x14:dataBar>
          </x14:cfRule>
          <x14:cfRule type="dataBar" id="{0B805F3C-C46D-4EF2-B50F-085733D982F2}">
            <x14:dataBar minLength="0" maxLength="100" gradient="0">
              <x14:cfvo type="autoMin"/>
              <x14:cfvo type="autoMax"/>
              <x14:negativeFillColor rgb="FFFF0000"/>
              <x14:axisColor rgb="FF000000"/>
            </x14:dataBar>
          </x14:cfRule>
          <x14:cfRule type="dataBar" id="{53642611-8DF8-4FB3-BC5C-B23697293644}">
            <x14:dataBar minLength="0" maxLength="100" gradient="0">
              <x14:cfvo type="autoMin"/>
              <x14:cfvo type="autoMax"/>
              <x14:negativeFillColor rgb="FFFF0000"/>
              <x14:axisColor rgb="FF000000"/>
            </x14:dataBar>
          </x14:cfRule>
          <x14:cfRule type="dataBar" id="{42F63F8D-DF00-4716-9D16-F9E133E1F105}">
            <x14:dataBar minLength="0" maxLength="100" gradient="0">
              <x14:cfvo type="autoMin"/>
              <x14:cfvo type="autoMax"/>
              <x14:negativeFillColor rgb="FFFF0000"/>
              <x14:axisColor rgb="FF000000"/>
            </x14:dataBar>
          </x14:cfRule>
          <x14:cfRule type="dataBar" id="{562BC0E1-B0CE-4936-BCD8-CED99A53D064}">
            <x14:dataBar minLength="0" maxLength="100" gradient="0">
              <x14:cfvo type="autoMin"/>
              <x14:cfvo type="autoMax"/>
              <x14:negativeFillColor rgb="FFFF0000"/>
              <x14:axisColor rgb="FF000000"/>
            </x14:dataBar>
          </x14:cfRule>
          <x14:cfRule type="dataBar" id="{DA0F8499-7E2D-4F3B-A3CC-E149D3C4BCB2}">
            <x14:dataBar minLength="0" maxLength="100" gradient="0">
              <x14:cfvo type="autoMin"/>
              <x14:cfvo type="autoMax"/>
              <x14:negativeFillColor rgb="FFFF0000"/>
              <x14:axisColor rgb="FF000000"/>
            </x14:dataBar>
          </x14:cfRule>
          <x14:cfRule type="dataBar" id="{D63C50AE-752F-420B-A9BA-E2741BB79496}">
            <x14:dataBar minLength="0" maxLength="100" gradient="0">
              <x14:cfvo type="autoMin"/>
              <x14:cfvo type="autoMax"/>
              <x14:negativeFillColor rgb="FFFF0000"/>
              <x14:axisColor rgb="FF000000"/>
            </x14:dataBar>
          </x14:cfRule>
          <x14:cfRule type="dataBar" id="{458DA694-1D63-452A-93DA-DAE008BCA7DA}">
            <x14:dataBar minLength="0" maxLength="100" gradient="0">
              <x14:cfvo type="autoMin"/>
              <x14:cfvo type="autoMax"/>
              <x14:negativeFillColor rgb="FFFF0000"/>
              <x14:axisColor rgb="FF000000"/>
            </x14:dataBar>
          </x14:cfRule>
          <x14:cfRule type="dataBar" id="{A4E8B68A-9462-4FD2-ABB6-5AF67143C214}">
            <x14:dataBar minLength="0" maxLength="100" gradient="0">
              <x14:cfvo type="autoMin"/>
              <x14:cfvo type="autoMax"/>
              <x14:negativeFillColor rgb="FFFF0000"/>
              <x14:axisColor rgb="FF000000"/>
            </x14:dataBar>
          </x14:cfRule>
          <x14:cfRule type="dataBar" id="{E5E9F629-3112-4512-89DC-2A4BDECB9BB8}">
            <x14:dataBar minLength="0" maxLength="100" gradient="0">
              <x14:cfvo type="autoMin"/>
              <x14:cfvo type="autoMax"/>
              <x14:negativeFillColor rgb="FFFF0000"/>
              <x14:axisColor rgb="FF000000"/>
            </x14:dataBar>
          </x14:cfRule>
          <x14:cfRule type="dataBar" id="{E81153E1-067D-41D9-A5D7-E9717DE5B90C}">
            <x14:dataBar minLength="0" maxLength="100" gradient="0">
              <x14:cfvo type="autoMin"/>
              <x14:cfvo type="autoMax"/>
              <x14:negativeFillColor rgb="FFFF0000"/>
              <x14:axisColor rgb="FF000000"/>
            </x14:dataBar>
          </x14:cfRule>
          <x14:cfRule type="dataBar" id="{D5770EAE-A145-4293-9BA5-BE97A4B3724F}">
            <x14:dataBar minLength="0" maxLength="100" gradient="0">
              <x14:cfvo type="autoMin"/>
              <x14:cfvo type="autoMax"/>
              <x14:negativeFillColor rgb="FFFF0000"/>
              <x14:axisColor rgb="FF000000"/>
            </x14:dataBar>
          </x14:cfRule>
          <x14:cfRule type="dataBar" id="{10C2D526-7926-42FF-A6B2-90FE13C37279}">
            <x14:dataBar minLength="0" maxLength="100" gradient="0">
              <x14:cfvo type="autoMin"/>
              <x14:cfvo type="autoMax"/>
              <x14:negativeFillColor rgb="FFFF0000"/>
              <x14:axisColor rgb="FF000000"/>
            </x14:dataBar>
          </x14:cfRule>
          <x14:cfRule type="dataBar" id="{18A830A1-1B26-4ACA-88D7-27C988501DD5}">
            <x14:dataBar minLength="0" maxLength="100" gradient="0">
              <x14:cfvo type="autoMin"/>
              <x14:cfvo type="autoMax"/>
              <x14:negativeFillColor rgb="FFFF0000"/>
              <x14:axisColor rgb="FF000000"/>
            </x14:dataBar>
          </x14:cfRule>
          <x14:cfRule type="dataBar" id="{06F177B8-E241-47D7-A9D8-8AFCA88E4819}">
            <x14:dataBar minLength="0" maxLength="100" gradient="0">
              <x14:cfvo type="autoMin"/>
              <x14:cfvo type="autoMax"/>
              <x14:negativeFillColor rgb="FFFF0000"/>
              <x14:axisColor rgb="FF000000"/>
            </x14:dataBar>
          </x14:cfRule>
          <x14:cfRule type="dataBar" id="{3C70A2BC-1775-44B9-9F97-DC76C4A582C1}">
            <x14:dataBar minLength="0" maxLength="100" gradient="0">
              <x14:cfvo type="autoMin"/>
              <x14:cfvo type="autoMax"/>
              <x14:negativeFillColor rgb="FFFF0000"/>
              <x14:axisColor rgb="FF000000"/>
            </x14:dataBar>
          </x14:cfRule>
          <x14:cfRule type="dataBar" id="{BC7AA61F-1EA6-4C40-96DB-1420247E619C}">
            <x14:dataBar minLength="0" maxLength="100" gradient="0">
              <x14:cfvo type="autoMin"/>
              <x14:cfvo type="autoMax"/>
              <x14:negativeFillColor rgb="FFFF0000"/>
              <x14:axisColor rgb="FF000000"/>
            </x14:dataBar>
          </x14:cfRule>
          <x14:cfRule type="dataBar" id="{C234218C-2AD5-4959-AA36-FDD2C3F09D27}">
            <x14:dataBar minLength="0" maxLength="100" gradient="0">
              <x14:cfvo type="autoMin"/>
              <x14:cfvo type="autoMax"/>
              <x14:negativeFillColor rgb="FFFF0000"/>
              <x14:axisColor rgb="FF000000"/>
            </x14:dataBar>
          </x14:cfRule>
          <x14:cfRule type="dataBar" id="{BBAB1A82-ED17-4430-BA16-FC861C206A6C}">
            <x14:dataBar minLength="0" maxLength="100" gradient="0">
              <x14:cfvo type="autoMin"/>
              <x14:cfvo type="autoMax"/>
              <x14:negativeFillColor rgb="FFFF0000"/>
              <x14:axisColor rgb="FF000000"/>
            </x14:dataBar>
          </x14:cfRule>
          <x14:cfRule type="dataBar" id="{16EF3E6E-C6D7-4CB6-A332-B30099DFF28D}">
            <x14:dataBar minLength="0" maxLength="100" gradient="0">
              <x14:cfvo type="autoMin"/>
              <x14:cfvo type="autoMax"/>
              <x14:negativeFillColor rgb="FFFF0000"/>
              <x14:axisColor rgb="FF000000"/>
            </x14:dataBar>
          </x14:cfRule>
          <x14:cfRule type="dataBar" id="{AA29A925-A0CE-4E90-AE12-7582D143D558}">
            <x14:dataBar minLength="0" maxLength="100" gradient="0">
              <x14:cfvo type="autoMin"/>
              <x14:cfvo type="autoMax"/>
              <x14:negativeFillColor rgb="FFFF0000"/>
              <x14:axisColor rgb="FF000000"/>
            </x14:dataBar>
          </x14:cfRule>
          <x14:cfRule type="dataBar" id="{C938FD61-801A-4F8A-AAAA-1798F670DE60}">
            <x14:dataBar minLength="0" maxLength="100" gradient="0">
              <x14:cfvo type="autoMin"/>
              <x14:cfvo type="autoMax"/>
              <x14:negativeFillColor rgb="FFFF0000"/>
              <x14:axisColor rgb="FF000000"/>
            </x14:dataBar>
          </x14:cfRule>
          <x14:cfRule type="dataBar" id="{1511F812-1C77-48D3-AEAB-AFE92DAEF0F0}">
            <x14:dataBar minLength="0" maxLength="100" gradient="0">
              <x14:cfvo type="autoMin"/>
              <x14:cfvo type="autoMax"/>
              <x14:negativeFillColor rgb="FFFF0000"/>
              <x14:axisColor rgb="FF000000"/>
            </x14:dataBar>
          </x14:cfRule>
          <x14:cfRule type="dataBar" id="{16D5D3CD-DF3A-44D5-AE84-988B45EA1040}">
            <x14:dataBar minLength="0" maxLength="100" gradient="0">
              <x14:cfvo type="autoMin"/>
              <x14:cfvo type="autoMax"/>
              <x14:negativeFillColor rgb="FFFF0000"/>
              <x14:axisColor rgb="FF000000"/>
            </x14:dataBar>
          </x14:cfRule>
          <x14:cfRule type="dataBar" id="{3A828945-5E1E-440D-B17F-21091C2920CD}">
            <x14:dataBar minLength="0" maxLength="100" gradient="0">
              <x14:cfvo type="autoMin"/>
              <x14:cfvo type="autoMax"/>
              <x14:negativeFillColor rgb="FFFF0000"/>
              <x14:axisColor rgb="FF000000"/>
            </x14:dataBar>
          </x14:cfRule>
          <x14:cfRule type="dataBar" id="{6633BFC5-BB4D-43CC-A274-1E5EE6D6E6FC}">
            <x14:dataBar minLength="0" maxLength="100" gradient="0">
              <x14:cfvo type="autoMin"/>
              <x14:cfvo type="autoMax"/>
              <x14:negativeFillColor rgb="FFFF0000"/>
              <x14:axisColor rgb="FF000000"/>
            </x14:dataBar>
          </x14:cfRule>
          <x14:cfRule type="dataBar" id="{B25472BA-88D1-4CFF-82F9-8D62582D9541}">
            <x14:dataBar minLength="0" maxLength="100" gradient="0">
              <x14:cfvo type="autoMin"/>
              <x14:cfvo type="autoMax"/>
              <x14:negativeFillColor rgb="FFFF0000"/>
              <x14:axisColor rgb="FF000000"/>
            </x14:dataBar>
          </x14:cfRule>
          <x14:cfRule type="dataBar" id="{7465A0FC-B553-42E5-A1B0-52507C26D917}">
            <x14:dataBar minLength="0" maxLength="100" gradient="0">
              <x14:cfvo type="autoMin"/>
              <x14:cfvo type="autoMax"/>
              <x14:negativeFillColor rgb="FFFF0000"/>
              <x14:axisColor rgb="FF000000"/>
            </x14:dataBar>
          </x14:cfRule>
          <x14:cfRule type="dataBar" id="{B78B1A8D-95DD-4060-A997-599A15E0DD7B}">
            <x14:dataBar minLength="0" maxLength="100" gradient="0">
              <x14:cfvo type="autoMin"/>
              <x14:cfvo type="autoMax"/>
              <x14:negativeFillColor rgb="FFFF0000"/>
              <x14:axisColor rgb="FF000000"/>
            </x14:dataBar>
          </x14:cfRule>
          <x14:cfRule type="dataBar" id="{7CAC6E21-E4FF-4788-ACEF-0B391428F31B}">
            <x14:dataBar minLength="0" maxLength="100" gradient="0">
              <x14:cfvo type="autoMin"/>
              <x14:cfvo type="autoMax"/>
              <x14:negativeFillColor rgb="FFFF0000"/>
              <x14:axisColor rgb="FF000000"/>
            </x14:dataBar>
          </x14:cfRule>
          <x14:cfRule type="dataBar" id="{CD025E8B-2D6E-4370-859A-5061BFE6BFE5}">
            <x14:dataBar minLength="0" maxLength="100" gradient="0">
              <x14:cfvo type="autoMin"/>
              <x14:cfvo type="autoMax"/>
              <x14:negativeFillColor rgb="FFFF0000"/>
              <x14:axisColor rgb="FF000000"/>
            </x14:dataBar>
          </x14:cfRule>
          <x14:cfRule type="dataBar" id="{681DE123-1645-4383-AC7E-E2317EB668C3}">
            <x14:dataBar minLength="0" maxLength="100" gradient="0">
              <x14:cfvo type="autoMin"/>
              <x14:cfvo type="autoMax"/>
              <x14:negativeFillColor rgb="FFFF0000"/>
              <x14:axisColor rgb="FF000000"/>
            </x14:dataBar>
          </x14:cfRule>
          <x14:cfRule type="dataBar" id="{3FCA23D1-3768-4038-9FB9-65A6326C7182}">
            <x14:dataBar minLength="0" maxLength="100" gradient="0">
              <x14:cfvo type="autoMin"/>
              <x14:cfvo type="autoMax"/>
              <x14:negativeFillColor rgb="FFFF0000"/>
              <x14:axisColor rgb="FF000000"/>
            </x14:dataBar>
          </x14:cfRule>
          <x14:cfRule type="dataBar" id="{3578C28A-DF42-4727-BAD9-123CB5A16A67}">
            <x14:dataBar minLength="0" maxLength="100" gradient="0">
              <x14:cfvo type="autoMin"/>
              <x14:cfvo type="autoMax"/>
              <x14:negativeFillColor rgb="FFFF0000"/>
              <x14:axisColor rgb="FF000000"/>
            </x14:dataBar>
          </x14:cfRule>
          <x14:cfRule type="dataBar" id="{3C1B9817-8FC2-4B25-8FCA-5081D58CE3E2}">
            <x14:dataBar minLength="0" maxLength="100" gradient="0">
              <x14:cfvo type="autoMin"/>
              <x14:cfvo type="autoMax"/>
              <x14:negativeFillColor rgb="FFFF0000"/>
              <x14:axisColor rgb="FF000000"/>
            </x14:dataBar>
          </x14:cfRule>
          <x14:cfRule type="dataBar" id="{DCD254ED-CE13-4914-BEAA-17C2C566E715}">
            <x14:dataBar minLength="0" maxLength="100" gradient="0">
              <x14:cfvo type="autoMin"/>
              <x14:cfvo type="autoMax"/>
              <x14:negativeFillColor rgb="FFFF0000"/>
              <x14:axisColor rgb="FF000000"/>
            </x14:dataBar>
          </x14:cfRule>
          <xm:sqref>H74</xm:sqref>
        </x14:conditionalFormatting>
        <x14:conditionalFormatting xmlns:xm="http://schemas.microsoft.com/office/excel/2006/main">
          <x14:cfRule type="dataBar" id="{048AADD5-17C8-4C87-8639-F6154217AAE9}">
            <x14:dataBar minLength="0" maxLength="100" gradient="0">
              <x14:cfvo type="autoMin"/>
              <x14:cfvo type="autoMax"/>
              <x14:negativeFillColor rgb="FFFF0000"/>
              <x14:axisColor rgb="FF000000"/>
            </x14:dataBar>
          </x14:cfRule>
          <xm:sqref>H82</xm:sqref>
        </x14:conditionalFormatting>
        <x14:conditionalFormatting xmlns:xm="http://schemas.microsoft.com/office/excel/2006/main">
          <x14:cfRule type="dataBar" id="{9741231F-72D2-4426-ABF8-1BD26D6CC245}">
            <x14:dataBar minLength="0" maxLength="100" gradient="0">
              <x14:cfvo type="autoMin"/>
              <x14:cfvo type="autoMax"/>
              <x14:negativeFillColor rgb="FFFF0000"/>
              <x14:axisColor rgb="FF000000"/>
            </x14:dataBar>
          </x14:cfRule>
          <xm:sqref>H83:H84</xm:sqref>
        </x14:conditionalFormatting>
        <x14:conditionalFormatting xmlns:xm="http://schemas.microsoft.com/office/excel/2006/main">
          <x14:cfRule type="dataBar" id="{3B8E1D34-8C19-46B6-B511-EAD6429E9EDC}">
            <x14:dataBar minLength="0" maxLength="100" gradient="0">
              <x14:cfvo type="autoMin"/>
              <x14:cfvo type="autoMax"/>
              <x14:negativeFillColor rgb="FFFF0000"/>
              <x14:axisColor rgb="FF000000"/>
            </x14:dataBar>
          </x14:cfRule>
          <xm:sqref>K9:K11</xm:sqref>
        </x14:conditionalFormatting>
        <x14:conditionalFormatting xmlns:xm="http://schemas.microsoft.com/office/excel/2006/main">
          <x14:cfRule type="dataBar" id="{F3FEBD2C-F66C-4A7E-8EEE-4A4601452F76}">
            <x14:dataBar minLength="0" maxLength="100" gradient="0">
              <x14:cfvo type="autoMin"/>
              <x14:cfvo type="autoMax"/>
              <x14:negativeFillColor rgb="FFFF0000"/>
              <x14:axisColor rgb="FF000000"/>
            </x14:dataBar>
          </x14:cfRule>
          <xm:sqref>K14:K17</xm:sqref>
        </x14:conditionalFormatting>
        <x14:conditionalFormatting xmlns:xm="http://schemas.microsoft.com/office/excel/2006/main">
          <x14:cfRule type="dataBar" id="{724334BC-2C75-473F-8201-557B8F7CF823}">
            <x14:dataBar minLength="0" maxLength="100" gradient="0">
              <x14:cfvo type="autoMin"/>
              <x14:cfvo type="autoMax"/>
              <x14:negativeFillColor rgb="FFFF0000"/>
              <x14:axisColor rgb="FF000000"/>
            </x14:dataBar>
          </x14:cfRule>
          <xm:sqref>K20</xm:sqref>
        </x14:conditionalFormatting>
        <x14:conditionalFormatting xmlns:xm="http://schemas.microsoft.com/office/excel/2006/main">
          <x14:cfRule type="dataBar" id="{9C1E0541-EB9F-44DC-87EB-B59C76CC8FBD}">
            <x14:dataBar minLength="0" maxLength="100" gradient="0">
              <x14:cfvo type="autoMin"/>
              <x14:cfvo type="autoMax"/>
              <x14:negativeFillColor rgb="FFFF0000"/>
              <x14:axisColor rgb="FF000000"/>
            </x14:dataBar>
          </x14:cfRule>
          <xm:sqref>K27:K31</xm:sqref>
        </x14:conditionalFormatting>
        <x14:conditionalFormatting xmlns:xm="http://schemas.microsoft.com/office/excel/2006/main">
          <x14:cfRule type="dataBar" id="{CD05A038-3D53-4284-8A02-8FA4494C2657}">
            <x14:dataBar minLength="0" maxLength="100" gradient="0">
              <x14:cfvo type="autoMin"/>
              <x14:cfvo type="autoMax"/>
              <x14:negativeFillColor rgb="FFFF0000"/>
              <x14:axisColor rgb="FF000000"/>
            </x14:dataBar>
          </x14:cfRule>
          <xm:sqref>K27:K36</xm:sqref>
        </x14:conditionalFormatting>
        <x14:conditionalFormatting xmlns:xm="http://schemas.microsoft.com/office/excel/2006/main">
          <x14:cfRule type="dataBar" id="{A770B4BE-773D-4537-B764-12002B29FCF2}">
            <x14:dataBar minLength="0" maxLength="100" gradient="0">
              <x14:cfvo type="autoMin"/>
              <x14:cfvo type="autoMax"/>
              <x14:negativeFillColor rgb="FFFF0000"/>
              <x14:axisColor rgb="FF000000"/>
            </x14:dataBar>
          </x14:cfRule>
          <x14:cfRule type="dataBar" id="{21D7A2F6-A952-4D02-AD40-7E043478A2DE}">
            <x14:dataBar minLength="0" maxLength="100" gradient="0">
              <x14:cfvo type="autoMin"/>
              <x14:cfvo type="autoMax"/>
              <x14:negativeFillColor rgb="FFFF0000"/>
              <x14:axisColor rgb="FF000000"/>
            </x14:dataBar>
          </x14:cfRule>
          <xm:sqref>K32:K36</xm:sqref>
        </x14:conditionalFormatting>
        <x14:conditionalFormatting xmlns:xm="http://schemas.microsoft.com/office/excel/2006/main">
          <x14:cfRule type="dataBar" id="{E3B5A619-BFED-4D38-AD7E-2D89D8E42C2D}">
            <x14:dataBar minLength="0" maxLength="100" gradient="0">
              <x14:cfvo type="autoMin"/>
              <x14:cfvo type="autoMax"/>
              <x14:negativeFillColor rgb="FFFF0000"/>
              <x14:axisColor rgb="FF000000"/>
            </x14:dataBar>
          </x14:cfRule>
          <x14:cfRule type="dataBar" id="{4B7D08B7-08A1-48E8-A3C2-6784CAC94C60}">
            <x14:dataBar minLength="0" maxLength="100" gradient="0">
              <x14:cfvo type="autoMin"/>
              <x14:cfvo type="autoMax"/>
              <x14:negativeFillColor rgb="FFFF0000"/>
              <x14:axisColor rgb="FF000000"/>
            </x14:dataBar>
          </x14:cfRule>
          <x14:cfRule type="dataBar" id="{9F3819A2-CC22-4870-8923-7A23D0E38B27}">
            <x14:dataBar minLength="0" maxLength="100" gradient="0">
              <x14:cfvo type="autoMin"/>
              <x14:cfvo type="autoMax"/>
              <x14:negativeFillColor rgb="FFFF0000"/>
              <x14:axisColor rgb="FF000000"/>
            </x14:dataBar>
          </x14:cfRule>
          <x14:cfRule type="dataBar" id="{293C6776-2AE8-4342-BCBE-827550369FD6}">
            <x14:dataBar minLength="0" maxLength="100" gradient="0">
              <x14:cfvo type="autoMin"/>
              <x14:cfvo type="autoMax"/>
              <x14:negativeFillColor rgb="FFFF0000"/>
              <x14:axisColor rgb="FF000000"/>
            </x14:dataBar>
          </x14:cfRule>
          <x14:cfRule type="dataBar" id="{40CA698C-F44D-4D23-89D7-34F7FA8C2361}">
            <x14:dataBar minLength="0" maxLength="100" gradient="0">
              <x14:cfvo type="autoMin"/>
              <x14:cfvo type="autoMax"/>
              <x14:negativeFillColor rgb="FFFF0000"/>
              <x14:axisColor rgb="FF000000"/>
            </x14:dataBar>
          </x14:cfRule>
          <x14:cfRule type="dataBar" id="{DE14AF6C-C423-4546-89B9-71AC6E4F3DF9}">
            <x14:dataBar minLength="0" maxLength="100" gradient="0">
              <x14:cfvo type="autoMin"/>
              <x14:cfvo type="autoMax"/>
              <x14:negativeFillColor rgb="FFFF0000"/>
              <x14:axisColor rgb="FF000000"/>
            </x14:dataBar>
          </x14:cfRule>
          <x14:cfRule type="dataBar" id="{B4992DE1-8B71-4162-9998-D53D7377AEFE}">
            <x14:dataBar minLength="0" maxLength="100" gradient="0">
              <x14:cfvo type="autoMin"/>
              <x14:cfvo type="autoMax"/>
              <x14:negativeFillColor rgb="FFFF0000"/>
              <x14:axisColor rgb="FF000000"/>
            </x14:dataBar>
          </x14:cfRule>
          <x14:cfRule type="dataBar" id="{7825527F-66F7-46E3-826A-310FB781E3BB}">
            <x14:dataBar minLength="0" maxLength="100" gradient="0">
              <x14:cfvo type="autoMin"/>
              <x14:cfvo type="autoMax"/>
              <x14:negativeFillColor rgb="FFFF0000"/>
              <x14:axisColor rgb="FF000000"/>
            </x14:dataBar>
          </x14:cfRule>
          <x14:cfRule type="dataBar" id="{871B565E-F38C-4736-AB92-3F60710041C5}">
            <x14:dataBar minLength="0" maxLength="100" gradient="0">
              <x14:cfvo type="autoMin"/>
              <x14:cfvo type="autoMax"/>
              <x14:negativeFillColor rgb="FFFF0000"/>
              <x14:axisColor rgb="FF000000"/>
            </x14:dataBar>
          </x14:cfRule>
          <x14:cfRule type="dataBar" id="{24C9F6AA-6EF1-4370-B9F7-568125643ED0}">
            <x14:dataBar minLength="0" maxLength="100" gradient="0">
              <x14:cfvo type="autoMin"/>
              <x14:cfvo type="autoMax"/>
              <x14:negativeFillColor rgb="FFFF0000"/>
              <x14:axisColor rgb="FF000000"/>
            </x14:dataBar>
          </x14:cfRule>
          <x14:cfRule type="dataBar" id="{E0DCFFA1-A348-451C-AED7-EE56DA7AAD27}">
            <x14:dataBar minLength="0" maxLength="100" gradient="0">
              <x14:cfvo type="autoMin"/>
              <x14:cfvo type="autoMax"/>
              <x14:negativeFillColor rgb="FFFF0000"/>
              <x14:axisColor rgb="FF000000"/>
            </x14:dataBar>
          </x14:cfRule>
          <x14:cfRule type="dataBar" id="{F060D297-5DB1-4E06-A688-F0A9A8D4099A}">
            <x14:dataBar minLength="0" maxLength="100" gradient="0">
              <x14:cfvo type="autoMin"/>
              <x14:cfvo type="autoMax"/>
              <x14:negativeFillColor rgb="FFFF0000"/>
              <x14:axisColor rgb="FF000000"/>
            </x14:dataBar>
          </x14:cfRule>
          <x14:cfRule type="dataBar" id="{ED4FA633-CEF5-42EA-B830-2BABB7687669}">
            <x14:dataBar minLength="0" maxLength="100" gradient="0">
              <x14:cfvo type="autoMin"/>
              <x14:cfvo type="autoMax"/>
              <x14:negativeFillColor rgb="FFFF0000"/>
              <x14:axisColor rgb="FF000000"/>
            </x14:dataBar>
          </x14:cfRule>
          <x14:cfRule type="dataBar" id="{AC7A9E7E-3C3C-46F3-AE8E-1B6969541D90}">
            <x14:dataBar minLength="0" maxLength="100" gradient="0">
              <x14:cfvo type="autoMin"/>
              <x14:cfvo type="autoMax"/>
              <x14:negativeFillColor rgb="FFFF0000"/>
              <x14:axisColor rgb="FF000000"/>
            </x14:dataBar>
          </x14:cfRule>
          <x14:cfRule type="dataBar" id="{BB351AE1-6422-48B7-8B9B-14B7EF5C9B47}">
            <x14:dataBar minLength="0" maxLength="100" gradient="0">
              <x14:cfvo type="autoMin"/>
              <x14:cfvo type="autoMax"/>
              <x14:negativeFillColor rgb="FFFF0000"/>
              <x14:axisColor rgb="FF000000"/>
            </x14:dataBar>
          </x14:cfRule>
          <x14:cfRule type="dataBar" id="{D40FEAD5-4D57-4726-9EE6-B22410457A6E}">
            <x14:dataBar minLength="0" maxLength="100" gradient="0">
              <x14:cfvo type="autoMin"/>
              <x14:cfvo type="autoMax"/>
              <x14:negativeFillColor rgb="FFFF0000"/>
              <x14:axisColor rgb="FF000000"/>
            </x14:dataBar>
          </x14:cfRule>
          <x14:cfRule type="dataBar" id="{46AAC7A5-07DE-40F2-96D3-55D684B66635}">
            <x14:dataBar minLength="0" maxLength="100" gradient="0">
              <x14:cfvo type="autoMin"/>
              <x14:cfvo type="autoMax"/>
              <x14:negativeFillColor rgb="FFFF0000"/>
              <x14:axisColor rgb="FF000000"/>
            </x14:dataBar>
          </x14:cfRule>
          <x14:cfRule type="dataBar" id="{E553BB19-42AF-48E6-9644-C5591841830A}">
            <x14:dataBar minLength="0" maxLength="100" gradient="0">
              <x14:cfvo type="autoMin"/>
              <x14:cfvo type="autoMax"/>
              <x14:negativeFillColor rgb="FFFF0000"/>
              <x14:axisColor rgb="FF000000"/>
            </x14:dataBar>
          </x14:cfRule>
          <x14:cfRule type="dataBar" id="{533F3459-47FF-4EF9-BE2B-DC665426C89C}">
            <x14:dataBar minLength="0" maxLength="100" gradient="0">
              <x14:cfvo type="autoMin"/>
              <x14:cfvo type="autoMax"/>
              <x14:negativeFillColor rgb="FFFF0000"/>
              <x14:axisColor rgb="FF000000"/>
            </x14:dataBar>
          </x14:cfRule>
          <x14:cfRule type="dataBar" id="{BD3A443F-F48A-4F9D-B8C6-9D6AECE13F71}">
            <x14:dataBar minLength="0" maxLength="100" gradient="0">
              <x14:cfvo type="autoMin"/>
              <x14:cfvo type="autoMax"/>
              <x14:negativeFillColor rgb="FFFF0000"/>
              <x14:axisColor rgb="FF000000"/>
            </x14:dataBar>
          </x14:cfRule>
          <x14:cfRule type="dataBar" id="{BB9E1E87-F2B1-4B40-8250-13728979820C}">
            <x14:dataBar minLength="0" maxLength="100" gradient="0">
              <x14:cfvo type="autoMin"/>
              <x14:cfvo type="autoMax"/>
              <x14:negativeFillColor rgb="FFFF0000"/>
              <x14:axisColor rgb="FF000000"/>
            </x14:dataBar>
          </x14:cfRule>
          <x14:cfRule type="dataBar" id="{EED79A9F-8943-47A8-A50C-C07B0FF40EA9}">
            <x14:dataBar minLength="0" maxLength="100" gradient="0">
              <x14:cfvo type="autoMin"/>
              <x14:cfvo type="autoMax"/>
              <x14:negativeFillColor rgb="FFFF0000"/>
              <x14:axisColor rgb="FF000000"/>
            </x14:dataBar>
          </x14:cfRule>
          <x14:cfRule type="dataBar" id="{9446B7A9-B141-417F-8A3C-C4CF4EA29FAB}">
            <x14:dataBar minLength="0" maxLength="100" gradient="0">
              <x14:cfvo type="autoMin"/>
              <x14:cfvo type="autoMax"/>
              <x14:negativeFillColor rgb="FFFF0000"/>
              <x14:axisColor rgb="FF000000"/>
            </x14:dataBar>
          </x14:cfRule>
          <x14:cfRule type="dataBar" id="{5E5EAC3D-EB70-4C39-BEC9-15C8F943A7F0}">
            <x14:dataBar minLength="0" maxLength="100" gradient="0">
              <x14:cfvo type="autoMin"/>
              <x14:cfvo type="autoMax"/>
              <x14:negativeFillColor rgb="FFFF0000"/>
              <x14:axisColor rgb="FF000000"/>
            </x14:dataBar>
          </x14:cfRule>
          <x14:cfRule type="dataBar" id="{CA80257D-3564-45D6-887B-F8430B74E61E}">
            <x14:dataBar minLength="0" maxLength="100" gradient="0">
              <x14:cfvo type="autoMin"/>
              <x14:cfvo type="autoMax"/>
              <x14:negativeFillColor rgb="FFFF0000"/>
              <x14:axisColor rgb="FF000000"/>
            </x14:dataBar>
          </x14:cfRule>
          <x14:cfRule type="dataBar" id="{9FD6C7F8-A31E-490C-A6EF-D70729E234D6}">
            <x14:dataBar minLength="0" maxLength="100" gradient="0">
              <x14:cfvo type="autoMin"/>
              <x14:cfvo type="autoMax"/>
              <x14:negativeFillColor rgb="FFFF0000"/>
              <x14:axisColor rgb="FF000000"/>
            </x14:dataBar>
          </x14:cfRule>
          <x14:cfRule type="dataBar" id="{060421DE-BAD9-4E0A-94EA-A3A7AB77D48A}">
            <x14:dataBar minLength="0" maxLength="100" gradient="0">
              <x14:cfvo type="autoMin"/>
              <x14:cfvo type="autoMax"/>
              <x14:negativeFillColor rgb="FFFF0000"/>
              <x14:axisColor rgb="FF000000"/>
            </x14:dataBar>
          </x14:cfRule>
          <x14:cfRule type="dataBar" id="{6F057896-BF13-4D29-98D3-EA2C9F970235}">
            <x14:dataBar minLength="0" maxLength="100" gradient="0">
              <x14:cfvo type="autoMin"/>
              <x14:cfvo type="autoMax"/>
              <x14:negativeFillColor rgb="FFFF0000"/>
              <x14:axisColor rgb="FF000000"/>
            </x14:dataBar>
          </x14:cfRule>
          <x14:cfRule type="dataBar" id="{6D16D09F-5B57-4AD8-91DA-19968428A428}">
            <x14:dataBar minLength="0" maxLength="100" gradient="0">
              <x14:cfvo type="autoMin"/>
              <x14:cfvo type="autoMax"/>
              <x14:negativeFillColor rgb="FFFF0000"/>
              <x14:axisColor rgb="FF000000"/>
            </x14:dataBar>
          </x14:cfRule>
          <x14:cfRule type="dataBar" id="{75E65C4C-00B2-4A48-AF48-F7C2677472BD}">
            <x14:dataBar minLength="0" maxLength="100" gradient="0">
              <x14:cfvo type="autoMin"/>
              <x14:cfvo type="autoMax"/>
              <x14:negativeFillColor rgb="FFFF0000"/>
              <x14:axisColor rgb="FF000000"/>
            </x14:dataBar>
          </x14:cfRule>
          <x14:cfRule type="dataBar" id="{0F2E0F05-C201-47BA-B3DA-3BBB39834423}">
            <x14:dataBar minLength="0" maxLength="100" gradient="0">
              <x14:cfvo type="autoMin"/>
              <x14:cfvo type="autoMax"/>
              <x14:negativeFillColor rgb="FFFF0000"/>
              <x14:axisColor rgb="FF000000"/>
            </x14:dataBar>
          </x14:cfRule>
          <x14:cfRule type="dataBar" id="{B115FB96-3BA1-4310-9AED-C68311FEC952}">
            <x14:dataBar minLength="0" maxLength="100" gradient="0">
              <x14:cfvo type="autoMin"/>
              <x14:cfvo type="autoMax"/>
              <x14:negativeFillColor rgb="FFFF0000"/>
              <x14:axisColor rgb="FF000000"/>
            </x14:dataBar>
          </x14:cfRule>
          <x14:cfRule type="dataBar" id="{9E89987D-1F56-4E05-ABBE-464C8131F2C7}">
            <x14:dataBar minLength="0" maxLength="100" gradient="0">
              <x14:cfvo type="autoMin"/>
              <x14:cfvo type="autoMax"/>
              <x14:negativeFillColor rgb="FFFF0000"/>
              <x14:axisColor rgb="FF000000"/>
            </x14:dataBar>
          </x14:cfRule>
          <x14:cfRule type="dataBar" id="{E4C2EB70-A5DE-4D62-8AE4-295F798C187E}">
            <x14:dataBar minLength="0" maxLength="100" gradient="0">
              <x14:cfvo type="autoMin"/>
              <x14:cfvo type="autoMax"/>
              <x14:negativeFillColor rgb="FFFF0000"/>
              <x14:axisColor rgb="FF000000"/>
            </x14:dataBar>
          </x14:cfRule>
          <x14:cfRule type="dataBar" id="{1260EC45-973A-49A4-B317-9B8B3821103C}">
            <x14:dataBar minLength="0" maxLength="100" gradient="0">
              <x14:cfvo type="autoMin"/>
              <x14:cfvo type="autoMax"/>
              <x14:negativeFillColor rgb="FFFF0000"/>
              <x14:axisColor rgb="FF000000"/>
            </x14:dataBar>
          </x14:cfRule>
          <x14:cfRule type="dataBar" id="{AE9AE98B-FC93-43D5-9D98-B5998383C0C6}">
            <x14:dataBar minLength="0" maxLength="100" gradient="0">
              <x14:cfvo type="autoMin"/>
              <x14:cfvo type="autoMax"/>
              <x14:negativeFillColor rgb="FFFF0000"/>
              <x14:axisColor rgb="FF000000"/>
            </x14:dataBar>
          </x14:cfRule>
          <x14:cfRule type="dataBar" id="{A9366DCF-A97A-4229-966E-CF509518FEDA}">
            <x14:dataBar minLength="0" maxLength="100" gradient="0">
              <x14:cfvo type="autoMin"/>
              <x14:cfvo type="autoMax"/>
              <x14:negativeFillColor rgb="FFFF0000"/>
              <x14:axisColor rgb="FF000000"/>
            </x14:dataBar>
          </x14:cfRule>
          <x14:cfRule type="dataBar" id="{337714A5-00D3-4D54-BAFE-7EC1DC34F594}">
            <x14:dataBar minLength="0" maxLength="100" gradient="0">
              <x14:cfvo type="autoMin"/>
              <x14:cfvo type="autoMax"/>
              <x14:negativeFillColor rgb="FFFF0000"/>
              <x14:axisColor rgb="FF000000"/>
            </x14:dataBar>
          </x14:cfRule>
          <x14:cfRule type="dataBar" id="{6E0BAF40-B8CF-4798-9E2C-3ADEE46CB40B}">
            <x14:dataBar minLength="0" maxLength="100" gradient="0">
              <x14:cfvo type="autoMin"/>
              <x14:cfvo type="autoMax"/>
              <x14:negativeFillColor rgb="FFFF0000"/>
              <x14:axisColor rgb="FF000000"/>
            </x14:dataBar>
          </x14:cfRule>
          <x14:cfRule type="dataBar" id="{70716730-1260-4251-BCDE-CFC16A7BC85F}">
            <x14:dataBar minLength="0" maxLength="100" gradient="0">
              <x14:cfvo type="autoMin"/>
              <x14:cfvo type="autoMax"/>
              <x14:negativeFillColor rgb="FFFF0000"/>
              <x14:axisColor rgb="FF000000"/>
            </x14:dataBar>
          </x14:cfRule>
          <x14:cfRule type="dataBar" id="{781FBCDB-1E36-44A0-8DBD-0D2382936AB3}">
            <x14:dataBar minLength="0" maxLength="100" gradient="0">
              <x14:cfvo type="autoMin"/>
              <x14:cfvo type="autoMax"/>
              <x14:negativeFillColor rgb="FFFF0000"/>
              <x14:axisColor rgb="FF000000"/>
            </x14:dataBar>
          </x14:cfRule>
          <x14:cfRule type="dataBar" id="{67953427-193B-46DC-AC7F-B3DC50482B95}">
            <x14:dataBar minLength="0" maxLength="100" gradient="0">
              <x14:cfvo type="autoMin"/>
              <x14:cfvo type="autoMax"/>
              <x14:negativeFillColor rgb="FFFF0000"/>
              <x14:axisColor rgb="FF000000"/>
            </x14:dataBar>
          </x14:cfRule>
          <x14:cfRule type="dataBar" id="{BD1CDDC3-916E-4481-A6CB-8F65056ED13A}">
            <x14:dataBar minLength="0" maxLength="100" gradient="0">
              <x14:cfvo type="autoMin"/>
              <x14:cfvo type="autoMax"/>
              <x14:negativeFillColor rgb="FFFF0000"/>
              <x14:axisColor rgb="FF000000"/>
            </x14:dataBar>
          </x14:cfRule>
          <x14:cfRule type="dataBar" id="{D76481E1-BD97-430B-AFE6-6A7121CF360B}">
            <x14:dataBar minLength="0" maxLength="100" gradient="0">
              <x14:cfvo type="autoMin"/>
              <x14:cfvo type="autoMax"/>
              <x14:negativeFillColor rgb="FFFF0000"/>
              <x14:axisColor rgb="FF000000"/>
            </x14:dataBar>
          </x14:cfRule>
          <x14:cfRule type="dataBar" id="{E22599BC-B4B1-4FDA-BA54-B6C5057F62B9}">
            <x14:dataBar minLength="0" maxLength="100" gradient="0">
              <x14:cfvo type="autoMin"/>
              <x14:cfvo type="autoMax"/>
              <x14:negativeFillColor rgb="FFFF0000"/>
              <x14:axisColor rgb="FF000000"/>
            </x14:dataBar>
          </x14:cfRule>
          <x14:cfRule type="dataBar" id="{9B068857-B5EF-4442-863C-A7DB51B7A4D2}">
            <x14:dataBar minLength="0" maxLength="100" gradient="0">
              <x14:cfvo type="autoMin"/>
              <x14:cfvo type="autoMax"/>
              <x14:negativeFillColor rgb="FFFF0000"/>
              <x14:axisColor rgb="FF000000"/>
            </x14:dataBar>
          </x14:cfRule>
          <x14:cfRule type="dataBar" id="{6B805AE1-D54B-43B2-887E-96869BE43E45}">
            <x14:dataBar minLength="0" maxLength="100" gradient="0">
              <x14:cfvo type="autoMin"/>
              <x14:cfvo type="autoMax"/>
              <x14:negativeFillColor rgb="FFFF0000"/>
              <x14:axisColor rgb="FF000000"/>
            </x14:dataBar>
          </x14:cfRule>
          <x14:cfRule type="dataBar" id="{9B383D26-322D-42A3-8A6C-BECAE2D95E86}">
            <x14:dataBar minLength="0" maxLength="100" gradient="0">
              <x14:cfvo type="autoMin"/>
              <x14:cfvo type="autoMax"/>
              <x14:negativeFillColor rgb="FFFF0000"/>
              <x14:axisColor rgb="FF000000"/>
            </x14:dataBar>
          </x14:cfRule>
          <x14:cfRule type="dataBar" id="{464FFB7F-20F3-42D0-8DA3-5A77ED22EDF3}">
            <x14:dataBar minLength="0" maxLength="100" gradient="0">
              <x14:cfvo type="autoMin"/>
              <x14:cfvo type="autoMax"/>
              <x14:negativeFillColor rgb="FFFF0000"/>
              <x14:axisColor rgb="FF000000"/>
            </x14:dataBar>
          </x14:cfRule>
          <x14:cfRule type="dataBar" id="{809C1632-5A54-4499-94B6-BDBDDC9E78A6}">
            <x14:dataBar minLength="0" maxLength="100" gradient="0">
              <x14:cfvo type="autoMin"/>
              <x14:cfvo type="autoMax"/>
              <x14:negativeFillColor rgb="FFFF0000"/>
              <x14:axisColor rgb="FF000000"/>
            </x14:dataBar>
          </x14:cfRule>
          <x14:cfRule type="dataBar" id="{9047A677-2BED-4386-A721-ACD2C5F952F0}">
            <x14:dataBar minLength="0" maxLength="100" gradient="0">
              <x14:cfvo type="autoMin"/>
              <x14:cfvo type="autoMax"/>
              <x14:negativeFillColor rgb="FFFF0000"/>
              <x14:axisColor rgb="FF000000"/>
            </x14:dataBar>
          </x14:cfRule>
          <x14:cfRule type="dataBar" id="{0844FC99-762D-4758-83BC-550B6EFB6A8D}">
            <x14:dataBar minLength="0" maxLength="100" gradient="0">
              <x14:cfvo type="autoMin"/>
              <x14:cfvo type="autoMax"/>
              <x14:negativeFillColor rgb="FFFF0000"/>
              <x14:axisColor rgb="FF000000"/>
            </x14:dataBar>
          </x14:cfRule>
          <x14:cfRule type="dataBar" id="{60519E10-E324-4A3C-BB70-1CBF240AEC7F}">
            <x14:dataBar minLength="0" maxLength="100" gradient="0">
              <x14:cfvo type="autoMin"/>
              <x14:cfvo type="autoMax"/>
              <x14:negativeFillColor rgb="FFFF0000"/>
              <x14:axisColor rgb="FF000000"/>
            </x14:dataBar>
          </x14:cfRule>
          <x14:cfRule type="dataBar" id="{FDA7838F-06F7-464B-A16F-04B84034AF8A}">
            <x14:dataBar minLength="0" maxLength="100" gradient="0">
              <x14:cfvo type="autoMin"/>
              <x14:cfvo type="autoMax"/>
              <x14:negativeFillColor rgb="FFFF0000"/>
              <x14:axisColor rgb="FF000000"/>
            </x14:dataBar>
          </x14:cfRule>
          <x14:cfRule type="dataBar" id="{109BB3D2-08A1-4B18-83AF-6C7F9055B4CA}">
            <x14:dataBar minLength="0" maxLength="100" gradient="0">
              <x14:cfvo type="autoMin"/>
              <x14:cfvo type="autoMax"/>
              <x14:negativeFillColor rgb="FFFF0000"/>
              <x14:axisColor rgb="FF000000"/>
            </x14:dataBar>
          </x14:cfRule>
          <x14:cfRule type="dataBar" id="{95622EED-487E-4C5D-AF0C-749726591B5A}">
            <x14:dataBar minLength="0" maxLength="100" gradient="0">
              <x14:cfvo type="autoMin"/>
              <x14:cfvo type="autoMax"/>
              <x14:negativeFillColor rgb="FFFF0000"/>
              <x14:axisColor rgb="FF000000"/>
            </x14:dataBar>
          </x14:cfRule>
          <x14:cfRule type="dataBar" id="{DF7BF0BD-6F53-4845-9310-D5EE70C658A5}">
            <x14:dataBar minLength="0" maxLength="100" gradient="0">
              <x14:cfvo type="autoMin"/>
              <x14:cfvo type="autoMax"/>
              <x14:negativeFillColor rgb="FFFF0000"/>
              <x14:axisColor rgb="FF000000"/>
            </x14:dataBar>
          </x14:cfRule>
          <x14:cfRule type="dataBar" id="{7ADC38AA-ADED-4892-9F5B-1D90D0B9112D}">
            <x14:dataBar minLength="0" maxLength="100" gradient="0">
              <x14:cfvo type="autoMin"/>
              <x14:cfvo type="autoMax"/>
              <x14:negativeFillColor rgb="FFFF0000"/>
              <x14:axisColor rgb="FF000000"/>
            </x14:dataBar>
          </x14:cfRule>
          <x14:cfRule type="dataBar" id="{85911F8E-B25F-4FEB-ACEE-05266309CCB4}">
            <x14:dataBar minLength="0" maxLength="100" gradient="0">
              <x14:cfvo type="autoMin"/>
              <x14:cfvo type="autoMax"/>
              <x14:negativeFillColor rgb="FFFF0000"/>
              <x14:axisColor rgb="FF000000"/>
            </x14:dataBar>
          </x14:cfRule>
          <x14:cfRule type="dataBar" id="{353AA071-3452-499A-9C11-2EE1A1F6FC2B}">
            <x14:dataBar minLength="0" maxLength="100" gradient="0">
              <x14:cfvo type="autoMin"/>
              <x14:cfvo type="autoMax"/>
              <x14:negativeFillColor rgb="FFFF0000"/>
              <x14:axisColor rgb="FF000000"/>
            </x14:dataBar>
          </x14:cfRule>
          <x14:cfRule type="dataBar" id="{C8C94697-199E-4A65-A7A1-0C67D6539A52}">
            <x14:dataBar minLength="0" maxLength="100" gradient="0">
              <x14:cfvo type="autoMin"/>
              <x14:cfvo type="autoMax"/>
              <x14:negativeFillColor rgb="FFFF0000"/>
              <x14:axisColor rgb="FF000000"/>
            </x14:dataBar>
          </x14:cfRule>
          <x14:cfRule type="dataBar" id="{44E71BED-91D2-456F-88C2-C69AD5C26044}">
            <x14:dataBar minLength="0" maxLength="100" gradient="0">
              <x14:cfvo type="autoMin"/>
              <x14:cfvo type="autoMax"/>
              <x14:negativeFillColor rgb="FFFF0000"/>
              <x14:axisColor rgb="FF000000"/>
            </x14:dataBar>
          </x14:cfRule>
          <x14:cfRule type="dataBar" id="{EAEC5727-43B1-4E29-8BC1-FEFD3CD3A2BC}">
            <x14:dataBar minLength="0" maxLength="100" gradient="0">
              <x14:cfvo type="autoMin"/>
              <x14:cfvo type="autoMax"/>
              <x14:negativeFillColor rgb="FFFF0000"/>
              <x14:axisColor rgb="FF000000"/>
            </x14:dataBar>
          </x14:cfRule>
          <x14:cfRule type="dataBar" id="{BCD75230-0BD3-49E8-B53A-B12167DCC617}">
            <x14:dataBar minLength="0" maxLength="100" gradient="0">
              <x14:cfvo type="autoMin"/>
              <x14:cfvo type="autoMax"/>
              <x14:negativeFillColor rgb="FFFF0000"/>
              <x14:axisColor rgb="FF000000"/>
            </x14:dataBar>
          </x14:cfRule>
          <x14:cfRule type="dataBar" id="{54C98DC7-9C11-4ADE-B914-577BCF72D4D4}">
            <x14:dataBar minLength="0" maxLength="100" gradient="0">
              <x14:cfvo type="autoMin"/>
              <x14:cfvo type="autoMax"/>
              <x14:negativeFillColor rgb="FFFF0000"/>
              <x14:axisColor rgb="FF000000"/>
            </x14:dataBar>
          </x14:cfRule>
          <x14:cfRule type="dataBar" id="{765B6136-2DE9-499D-B4F4-885DC5347D5E}">
            <x14:dataBar minLength="0" maxLength="100" gradient="0">
              <x14:cfvo type="autoMin"/>
              <x14:cfvo type="autoMax"/>
              <x14:negativeFillColor rgb="FFFF0000"/>
              <x14:axisColor rgb="FF000000"/>
            </x14:dataBar>
          </x14:cfRule>
          <x14:cfRule type="dataBar" id="{0F74BF1C-5588-4F57-BEF4-95E8C11A3581}">
            <x14:dataBar minLength="0" maxLength="100" gradient="0">
              <x14:cfvo type="autoMin"/>
              <x14:cfvo type="autoMax"/>
              <x14:negativeFillColor rgb="FFFF0000"/>
              <x14:axisColor rgb="FF000000"/>
            </x14:dataBar>
          </x14:cfRule>
          <x14:cfRule type="dataBar" id="{F795BA2C-1F71-4BE6-AF8E-C90AE16704E7}">
            <x14:dataBar minLength="0" maxLength="100" gradient="0">
              <x14:cfvo type="autoMin"/>
              <x14:cfvo type="autoMax"/>
              <x14:negativeFillColor rgb="FFFF0000"/>
              <x14:axisColor rgb="FF000000"/>
            </x14:dataBar>
          </x14:cfRule>
          <x14:cfRule type="dataBar" id="{33C86494-6A0D-4C65-AB8E-AE2FBAD489C0}">
            <x14:dataBar minLength="0" maxLength="100" gradient="0">
              <x14:cfvo type="autoMin"/>
              <x14:cfvo type="autoMax"/>
              <x14:negativeFillColor rgb="FFFF0000"/>
              <x14:axisColor rgb="FF000000"/>
            </x14:dataBar>
          </x14:cfRule>
          <x14:cfRule type="dataBar" id="{361DEB14-B687-4BD6-B70A-7F443746B435}">
            <x14:dataBar minLength="0" maxLength="100" gradient="0">
              <x14:cfvo type="autoMin"/>
              <x14:cfvo type="autoMax"/>
              <x14:negativeFillColor rgb="FFFF0000"/>
              <x14:axisColor rgb="FF000000"/>
            </x14:dataBar>
          </x14:cfRule>
          <x14:cfRule type="dataBar" id="{A6B29ECE-E0F2-468C-99EE-8B1ABF746279}">
            <x14:dataBar minLength="0" maxLength="100" gradient="0">
              <x14:cfvo type="autoMin"/>
              <x14:cfvo type="autoMax"/>
              <x14:negativeFillColor rgb="FFFF0000"/>
              <x14:axisColor rgb="FF000000"/>
            </x14:dataBar>
          </x14:cfRule>
          <x14:cfRule type="dataBar" id="{0D0299FD-EDF5-4D8B-A4D3-F77ED75223EF}">
            <x14:dataBar minLength="0" maxLength="100" gradient="0">
              <x14:cfvo type="autoMin"/>
              <x14:cfvo type="autoMax"/>
              <x14:negativeFillColor rgb="FFFF0000"/>
              <x14:axisColor rgb="FF000000"/>
            </x14:dataBar>
          </x14:cfRule>
          <x14:cfRule type="dataBar" id="{F096422E-990D-4FD5-91EF-28A0814034B0}">
            <x14:dataBar minLength="0" maxLength="100" gradient="0">
              <x14:cfvo type="autoMin"/>
              <x14:cfvo type="autoMax"/>
              <x14:negativeFillColor rgb="FFFF0000"/>
              <x14:axisColor rgb="FF000000"/>
            </x14:dataBar>
          </x14:cfRule>
          <x14:cfRule type="dataBar" id="{0ED55E5E-A9C0-4F48-A171-A664758F3356}">
            <x14:dataBar minLength="0" maxLength="100" gradient="0">
              <x14:cfvo type="autoMin"/>
              <x14:cfvo type="autoMax"/>
              <x14:negativeFillColor rgb="FFFF0000"/>
              <x14:axisColor rgb="FF000000"/>
            </x14:dataBar>
          </x14:cfRule>
          <x14:cfRule type="dataBar" id="{9AC1C8C6-6507-4147-988F-E0F4C280B281}">
            <x14:dataBar minLength="0" maxLength="100" gradient="0">
              <x14:cfvo type="autoMin"/>
              <x14:cfvo type="autoMax"/>
              <x14:negativeFillColor rgb="FFFF0000"/>
              <x14:axisColor rgb="FF000000"/>
            </x14:dataBar>
          </x14:cfRule>
          <x14:cfRule type="dataBar" id="{514340F4-BEE5-40E2-BAE1-30F32D06C6D4}">
            <x14:dataBar minLength="0" maxLength="100" gradient="0">
              <x14:cfvo type="autoMin"/>
              <x14:cfvo type="autoMax"/>
              <x14:negativeFillColor rgb="FFFF0000"/>
              <x14:axisColor rgb="FF000000"/>
            </x14:dataBar>
          </x14:cfRule>
          <x14:cfRule type="dataBar" id="{F27F85B0-4D89-4AE7-BD89-82A01E1F67CF}">
            <x14:dataBar minLength="0" maxLength="100" gradient="0">
              <x14:cfvo type="autoMin"/>
              <x14:cfvo type="autoMax"/>
              <x14:negativeFillColor rgb="FFFF0000"/>
              <x14:axisColor rgb="FF000000"/>
            </x14:dataBar>
          </x14:cfRule>
          <x14:cfRule type="dataBar" id="{E7D98026-F07A-4C81-A2A2-FC0E102D453B}">
            <x14:dataBar minLength="0" maxLength="100" gradient="0">
              <x14:cfvo type="autoMin"/>
              <x14:cfvo type="autoMax"/>
              <x14:negativeFillColor rgb="FFFF0000"/>
              <x14:axisColor rgb="FF000000"/>
            </x14:dataBar>
          </x14:cfRule>
          <x14:cfRule type="dataBar" id="{731E1451-1BC3-4DB3-A0EF-9D596A0EBF9C}">
            <x14:dataBar minLength="0" maxLength="100" gradient="0">
              <x14:cfvo type="autoMin"/>
              <x14:cfvo type="autoMax"/>
              <x14:negativeFillColor rgb="FFFF0000"/>
              <x14:axisColor rgb="FF000000"/>
            </x14:dataBar>
          </x14:cfRule>
          <x14:cfRule type="dataBar" id="{094D5921-EBF6-45ED-8614-D4C37DDD75D0}">
            <x14:dataBar minLength="0" maxLength="100" gradient="0">
              <x14:cfvo type="autoMin"/>
              <x14:cfvo type="autoMax"/>
              <x14:negativeFillColor rgb="FFFF0000"/>
              <x14:axisColor rgb="FF000000"/>
            </x14:dataBar>
          </x14:cfRule>
          <x14:cfRule type="dataBar" id="{6AC7F073-2890-44E9-AF9E-8FA3450FD15C}">
            <x14:dataBar minLength="0" maxLength="100" gradient="0">
              <x14:cfvo type="autoMin"/>
              <x14:cfvo type="autoMax"/>
              <x14:negativeFillColor rgb="FFFF0000"/>
              <x14:axisColor rgb="FF000000"/>
            </x14:dataBar>
          </x14:cfRule>
          <x14:cfRule type="dataBar" id="{F0C1EC94-6ED1-4924-B1BC-7374C3313AA7}">
            <x14:dataBar minLength="0" maxLength="100" gradient="0">
              <x14:cfvo type="autoMin"/>
              <x14:cfvo type="autoMax"/>
              <x14:negativeFillColor rgb="FFFF0000"/>
              <x14:axisColor rgb="FF000000"/>
            </x14:dataBar>
          </x14:cfRule>
          <x14:cfRule type="dataBar" id="{93AE0707-409E-468B-90CC-D1A44359AFF9}">
            <x14:dataBar minLength="0" maxLength="100" gradient="0">
              <x14:cfvo type="autoMin"/>
              <x14:cfvo type="autoMax"/>
              <x14:negativeFillColor rgb="FFFF0000"/>
              <x14:axisColor rgb="FF000000"/>
            </x14:dataBar>
          </x14:cfRule>
          <x14:cfRule type="dataBar" id="{33F5FF89-CC62-47E9-9DA0-5FC6CCB7FF1F}">
            <x14:dataBar minLength="0" maxLength="100" gradient="0">
              <x14:cfvo type="autoMin"/>
              <x14:cfvo type="autoMax"/>
              <x14:negativeFillColor rgb="FFFF0000"/>
              <x14:axisColor rgb="FF000000"/>
            </x14:dataBar>
          </x14:cfRule>
          <x14:cfRule type="dataBar" id="{D5313F56-075F-49D5-B271-4E25A176C78D}">
            <x14:dataBar minLength="0" maxLength="100" gradient="0">
              <x14:cfvo type="autoMin"/>
              <x14:cfvo type="autoMax"/>
              <x14:negativeFillColor rgb="FFFF0000"/>
              <x14:axisColor rgb="FF000000"/>
            </x14:dataBar>
          </x14:cfRule>
          <x14:cfRule type="dataBar" id="{184144B1-7579-4FF9-8903-9C4B763CFC0E}">
            <x14:dataBar minLength="0" maxLength="100" gradient="0">
              <x14:cfvo type="autoMin"/>
              <x14:cfvo type="autoMax"/>
              <x14:negativeFillColor rgb="FFFF0000"/>
              <x14:axisColor rgb="FF000000"/>
            </x14:dataBar>
          </x14:cfRule>
          <x14:cfRule type="dataBar" id="{01D03BCD-FD66-4443-95A0-6CEE51ABEC13}">
            <x14:dataBar minLength="0" maxLength="100" gradient="0">
              <x14:cfvo type="autoMin"/>
              <x14:cfvo type="autoMax"/>
              <x14:negativeFillColor rgb="FFFF0000"/>
              <x14:axisColor rgb="FF000000"/>
            </x14:dataBar>
          </x14:cfRule>
          <x14:cfRule type="dataBar" id="{A0AD84BF-21F2-41B1-B135-4AEC8ACFCF81}">
            <x14:dataBar minLength="0" maxLength="100" gradient="0">
              <x14:cfvo type="autoMin"/>
              <x14:cfvo type="autoMax"/>
              <x14:negativeFillColor rgb="FFFF0000"/>
              <x14:axisColor rgb="FF000000"/>
            </x14:dataBar>
          </x14:cfRule>
          <x14:cfRule type="dataBar" id="{A6CE52DA-6EE6-4649-88F3-086313FD5FCC}">
            <x14:dataBar minLength="0" maxLength="100" gradient="0">
              <x14:cfvo type="autoMin"/>
              <x14:cfvo type="autoMax"/>
              <x14:negativeFillColor rgb="FFFF0000"/>
              <x14:axisColor rgb="FF000000"/>
            </x14:dataBar>
          </x14:cfRule>
          <x14:cfRule type="dataBar" id="{D905A66F-D9CD-4499-B6CE-ED5F04DBC1C3}">
            <x14:dataBar minLength="0" maxLength="100" gradient="0">
              <x14:cfvo type="autoMin"/>
              <x14:cfvo type="autoMax"/>
              <x14:negativeFillColor rgb="FFFF0000"/>
              <x14:axisColor rgb="FF000000"/>
            </x14:dataBar>
          </x14:cfRule>
          <x14:cfRule type="dataBar" id="{ACD1BC31-9B24-4526-AE2E-250F30675546}">
            <x14:dataBar minLength="0" maxLength="100" gradient="0">
              <x14:cfvo type="autoMin"/>
              <x14:cfvo type="autoMax"/>
              <x14:negativeFillColor rgb="FFFF0000"/>
              <x14:axisColor rgb="FF000000"/>
            </x14:dataBar>
          </x14:cfRule>
          <x14:cfRule type="dataBar" id="{A1F999BE-3581-487F-9612-E244E5C577F6}">
            <x14:dataBar minLength="0" maxLength="100" gradient="0">
              <x14:cfvo type="autoMin"/>
              <x14:cfvo type="autoMax"/>
              <x14:negativeFillColor rgb="FFFF0000"/>
              <x14:axisColor rgb="FF000000"/>
            </x14:dataBar>
          </x14:cfRule>
          <x14:cfRule type="dataBar" id="{598434F3-16C4-40B7-B5AA-4B4A88DED49C}">
            <x14:dataBar minLength="0" maxLength="100" gradient="0">
              <x14:cfvo type="autoMin"/>
              <x14:cfvo type="autoMax"/>
              <x14:negativeFillColor rgb="FFFF0000"/>
              <x14:axisColor rgb="FF000000"/>
            </x14:dataBar>
          </x14:cfRule>
          <x14:cfRule type="dataBar" id="{3491E9AF-1132-4AF3-8BC3-F1CBDA49B45F}">
            <x14:dataBar minLength="0" maxLength="100" gradient="0">
              <x14:cfvo type="autoMin"/>
              <x14:cfvo type="autoMax"/>
              <x14:negativeFillColor rgb="FFFF0000"/>
              <x14:axisColor rgb="FF000000"/>
            </x14:dataBar>
          </x14:cfRule>
          <x14:cfRule type="dataBar" id="{31652B01-24A6-4BDE-8836-F59AE850105F}">
            <x14:dataBar minLength="0" maxLength="100" gradient="0">
              <x14:cfvo type="autoMin"/>
              <x14:cfvo type="autoMax"/>
              <x14:negativeFillColor rgb="FFFF0000"/>
              <x14:axisColor rgb="FF000000"/>
            </x14:dataBar>
          </x14:cfRule>
          <x14:cfRule type="dataBar" id="{6302794A-2B7A-40B9-824F-59ED96D368CF}">
            <x14:dataBar minLength="0" maxLength="100" gradient="0">
              <x14:cfvo type="autoMin"/>
              <x14:cfvo type="autoMax"/>
              <x14:negativeFillColor rgb="FFFF0000"/>
              <x14:axisColor rgb="FF000000"/>
            </x14:dataBar>
          </x14:cfRule>
          <x14:cfRule type="dataBar" id="{335C50C5-B5A4-40BA-B331-EF6986D62273}">
            <x14:dataBar minLength="0" maxLength="100" gradient="0">
              <x14:cfvo type="autoMin"/>
              <x14:cfvo type="autoMax"/>
              <x14:negativeFillColor rgb="FFFF0000"/>
              <x14:axisColor rgb="FF000000"/>
            </x14:dataBar>
          </x14:cfRule>
          <x14:cfRule type="dataBar" id="{533FFE7D-550D-4237-BB94-378D1A226369}">
            <x14:dataBar minLength="0" maxLength="100" gradient="0">
              <x14:cfvo type="autoMin"/>
              <x14:cfvo type="autoMax"/>
              <x14:negativeFillColor rgb="FFFF0000"/>
              <x14:axisColor rgb="FF000000"/>
            </x14:dataBar>
          </x14:cfRule>
          <x14:cfRule type="dataBar" id="{A6F234A3-3E8E-4785-B435-8B57ADF8E680}">
            <x14:dataBar minLength="0" maxLength="100" gradient="0">
              <x14:cfvo type="autoMin"/>
              <x14:cfvo type="autoMax"/>
              <x14:negativeFillColor rgb="FFFF0000"/>
              <x14:axisColor rgb="FF000000"/>
            </x14:dataBar>
          </x14:cfRule>
          <x14:cfRule type="dataBar" id="{603D06BA-C085-44B3-B2C6-FA73037D98B4}">
            <x14:dataBar minLength="0" maxLength="100" gradient="0">
              <x14:cfvo type="autoMin"/>
              <x14:cfvo type="autoMax"/>
              <x14:negativeFillColor rgb="FFFF0000"/>
              <x14:axisColor rgb="FF000000"/>
            </x14:dataBar>
          </x14:cfRule>
          <x14:cfRule type="dataBar" id="{FD6749BD-930E-4896-85F6-7C94F36321A6}">
            <x14:dataBar minLength="0" maxLength="100" gradient="0">
              <x14:cfvo type="autoMin"/>
              <x14:cfvo type="autoMax"/>
              <x14:negativeFillColor rgb="FFFF0000"/>
              <x14:axisColor rgb="FF000000"/>
            </x14:dataBar>
          </x14:cfRule>
          <x14:cfRule type="dataBar" id="{893127EB-4294-4A4B-AD66-9DA1E51BF1CC}">
            <x14:dataBar minLength="0" maxLength="100" gradient="0">
              <x14:cfvo type="autoMin"/>
              <x14:cfvo type="autoMax"/>
              <x14:negativeFillColor rgb="FFFF0000"/>
              <x14:axisColor rgb="FF000000"/>
            </x14:dataBar>
          </x14:cfRule>
          <x14:cfRule type="dataBar" id="{8B04DBE2-176B-4F80-B040-9D32C2DB65E2}">
            <x14:dataBar minLength="0" maxLength="100" gradient="0">
              <x14:cfvo type="autoMin"/>
              <x14:cfvo type="autoMax"/>
              <x14:negativeFillColor rgb="FFFF0000"/>
              <x14:axisColor rgb="FF000000"/>
            </x14:dataBar>
          </x14:cfRule>
          <x14:cfRule type="dataBar" id="{F04E119D-32B0-492C-AF97-BFD55C069F34}">
            <x14:dataBar minLength="0" maxLength="100" gradient="0">
              <x14:cfvo type="autoMin"/>
              <x14:cfvo type="autoMax"/>
              <x14:negativeFillColor rgb="FFFF0000"/>
              <x14:axisColor rgb="FF000000"/>
            </x14:dataBar>
          </x14:cfRule>
          <x14:cfRule type="dataBar" id="{0EF5F2CF-DD54-4571-8C08-75D5ACD3D23C}">
            <x14:dataBar minLength="0" maxLength="100" gradient="0">
              <x14:cfvo type="autoMin"/>
              <x14:cfvo type="autoMax"/>
              <x14:negativeFillColor rgb="FFFF0000"/>
              <x14:axisColor rgb="FF000000"/>
            </x14:dataBar>
          </x14:cfRule>
          <x14:cfRule type="dataBar" id="{DAFA9229-DF69-4110-A9E7-A4BE96924D39}">
            <x14:dataBar minLength="0" maxLength="100" gradient="0">
              <x14:cfvo type="autoMin"/>
              <x14:cfvo type="autoMax"/>
              <x14:negativeFillColor rgb="FFFF0000"/>
              <x14:axisColor rgb="FF000000"/>
            </x14:dataBar>
          </x14:cfRule>
          <x14:cfRule type="dataBar" id="{B6BABF94-1309-4D5F-87B9-0E6057BFDC52}">
            <x14:dataBar minLength="0" maxLength="100" gradient="0">
              <x14:cfvo type="autoMin"/>
              <x14:cfvo type="autoMax"/>
              <x14:negativeFillColor rgb="FFFF0000"/>
              <x14:axisColor rgb="FF000000"/>
            </x14:dataBar>
          </x14:cfRule>
          <x14:cfRule type="dataBar" id="{9C52854D-067F-4F8B-9870-DD8E9877AB26}">
            <x14:dataBar minLength="0" maxLength="100" gradient="0">
              <x14:cfvo type="autoMin"/>
              <x14:cfvo type="autoMax"/>
              <x14:negativeFillColor rgb="FFFF0000"/>
              <x14:axisColor rgb="FF000000"/>
            </x14:dataBar>
          </x14:cfRule>
          <x14:cfRule type="dataBar" id="{6D72D3B0-4BC0-4A4E-ABBD-66F08BBB41DE}">
            <x14:dataBar minLength="0" maxLength="100" gradient="0">
              <x14:cfvo type="autoMin"/>
              <x14:cfvo type="autoMax"/>
              <x14:negativeFillColor rgb="FFFF0000"/>
              <x14:axisColor rgb="FF000000"/>
            </x14:dataBar>
          </x14:cfRule>
          <xm:sqref>K39</xm:sqref>
        </x14:conditionalFormatting>
        <x14:conditionalFormatting xmlns:xm="http://schemas.microsoft.com/office/excel/2006/main">
          <x14:cfRule type="dataBar" id="{BBE573BB-1922-4827-9529-C30D742D6DC7}">
            <x14:dataBar minLength="0" maxLength="100" gradient="0">
              <x14:cfvo type="autoMin"/>
              <x14:cfvo type="autoMax"/>
              <x14:negativeFillColor rgb="FFFF0000"/>
              <x14:axisColor rgb="FF000000"/>
            </x14:dataBar>
          </x14:cfRule>
          <x14:cfRule type="dataBar" id="{394BD4D2-3E2B-43AD-9C79-EB87DAB6C0C2}">
            <x14:dataBar minLength="0" maxLength="100" gradient="0">
              <x14:cfvo type="autoMin"/>
              <x14:cfvo type="autoMax"/>
              <x14:negativeFillColor rgb="FFFF0000"/>
              <x14:axisColor rgb="FF000000"/>
            </x14:dataBar>
          </x14:cfRule>
          <x14:cfRule type="dataBar" id="{B6B8F0AA-1BA7-4077-B620-1DECD7CE8A70}">
            <x14:dataBar minLength="0" maxLength="100" gradient="0">
              <x14:cfvo type="autoMin"/>
              <x14:cfvo type="autoMax"/>
              <x14:negativeFillColor rgb="FFFF0000"/>
              <x14:axisColor rgb="FF000000"/>
            </x14:dataBar>
          </x14:cfRule>
          <x14:cfRule type="dataBar" id="{84410D99-3E3A-49CF-8F8B-2302392197D8}">
            <x14:dataBar minLength="0" maxLength="100" gradient="0">
              <x14:cfvo type="autoMin"/>
              <x14:cfvo type="autoMax"/>
              <x14:negativeFillColor rgb="FFFF0000"/>
              <x14:axisColor rgb="FF000000"/>
            </x14:dataBar>
          </x14:cfRule>
          <x14:cfRule type="dataBar" id="{74E3AD99-772E-4E06-A9BF-8839AA4EF080}">
            <x14:dataBar minLength="0" maxLength="100" gradient="0">
              <x14:cfvo type="autoMin"/>
              <x14:cfvo type="autoMax"/>
              <x14:negativeFillColor rgb="FFFF0000"/>
              <x14:axisColor rgb="FF000000"/>
            </x14:dataBar>
          </x14:cfRule>
          <x14:cfRule type="dataBar" id="{C456682E-B423-468B-929D-385E3CEB0E2E}">
            <x14:dataBar minLength="0" maxLength="100" gradient="0">
              <x14:cfvo type="autoMin"/>
              <x14:cfvo type="autoMax"/>
              <x14:negativeFillColor rgb="FFFF0000"/>
              <x14:axisColor rgb="FF000000"/>
            </x14:dataBar>
          </x14:cfRule>
          <x14:cfRule type="dataBar" id="{525D145E-1191-4DE9-A703-50BE21586B87}">
            <x14:dataBar minLength="0" maxLength="100" gradient="0">
              <x14:cfvo type="autoMin"/>
              <x14:cfvo type="autoMax"/>
              <x14:negativeFillColor rgb="FFFF0000"/>
              <x14:axisColor rgb="FF000000"/>
            </x14:dataBar>
          </x14:cfRule>
          <x14:cfRule type="dataBar" id="{4B9FABEB-F2CB-4797-9EF9-49A69B8EABA2}">
            <x14:dataBar minLength="0" maxLength="100" gradient="0">
              <x14:cfvo type="autoMin"/>
              <x14:cfvo type="autoMax"/>
              <x14:negativeFillColor rgb="FFFF0000"/>
              <x14:axisColor rgb="FF000000"/>
            </x14:dataBar>
          </x14:cfRule>
          <x14:cfRule type="dataBar" id="{BAC1BF48-4CC2-4AB5-ACD8-48E38F488B07}">
            <x14:dataBar minLength="0" maxLength="100" gradient="0">
              <x14:cfvo type="autoMin"/>
              <x14:cfvo type="autoMax"/>
              <x14:negativeFillColor rgb="FFFF0000"/>
              <x14:axisColor rgb="FF000000"/>
            </x14:dataBar>
          </x14:cfRule>
          <x14:cfRule type="dataBar" id="{1F5CEF08-C42C-4E43-87CB-853BC14BF9D6}">
            <x14:dataBar minLength="0" maxLength="100" gradient="0">
              <x14:cfvo type="autoMin"/>
              <x14:cfvo type="autoMax"/>
              <x14:negativeFillColor rgb="FFFF0000"/>
              <x14:axisColor rgb="FF000000"/>
            </x14:dataBar>
          </x14:cfRule>
          <x14:cfRule type="dataBar" id="{D4FE92D0-09D0-4D45-B288-BB19E4E1B051}">
            <x14:dataBar minLength="0" maxLength="100" gradient="0">
              <x14:cfvo type="autoMin"/>
              <x14:cfvo type="autoMax"/>
              <x14:negativeFillColor rgb="FFFF0000"/>
              <x14:axisColor rgb="FF000000"/>
            </x14:dataBar>
          </x14:cfRule>
          <x14:cfRule type="dataBar" id="{B57D597B-218F-4C28-B2F6-D00F865890F4}">
            <x14:dataBar minLength="0" maxLength="100" gradient="0">
              <x14:cfvo type="autoMin"/>
              <x14:cfvo type="autoMax"/>
              <x14:negativeFillColor rgb="FFFF0000"/>
              <x14:axisColor rgb="FF000000"/>
            </x14:dataBar>
          </x14:cfRule>
          <x14:cfRule type="dataBar" id="{C52C920C-7793-454F-BBFD-B5DA9EDA4F79}">
            <x14:dataBar minLength="0" maxLength="100" gradient="0">
              <x14:cfvo type="autoMin"/>
              <x14:cfvo type="autoMax"/>
              <x14:negativeFillColor rgb="FFFF0000"/>
              <x14:axisColor rgb="FF000000"/>
            </x14:dataBar>
          </x14:cfRule>
          <x14:cfRule type="dataBar" id="{58F52497-7AE0-4DE6-9EE7-CD7289EE32C2}">
            <x14:dataBar minLength="0" maxLength="100" gradient="0">
              <x14:cfvo type="autoMin"/>
              <x14:cfvo type="autoMax"/>
              <x14:negativeFillColor rgb="FFFF0000"/>
              <x14:axisColor rgb="FF000000"/>
            </x14:dataBar>
          </x14:cfRule>
          <x14:cfRule type="dataBar" id="{C75511E3-90E3-4609-AFB6-1D45318F1D19}">
            <x14:dataBar minLength="0" maxLength="100" gradient="0">
              <x14:cfvo type="autoMin"/>
              <x14:cfvo type="autoMax"/>
              <x14:negativeFillColor rgb="FFFF0000"/>
              <x14:axisColor rgb="FF000000"/>
            </x14:dataBar>
          </x14:cfRule>
          <x14:cfRule type="dataBar" id="{9ED31752-E2D9-422D-AFE3-B1E37224A733}">
            <x14:dataBar minLength="0" maxLength="100" gradient="0">
              <x14:cfvo type="autoMin"/>
              <x14:cfvo type="autoMax"/>
              <x14:negativeFillColor rgb="FFFF0000"/>
              <x14:axisColor rgb="FF000000"/>
            </x14:dataBar>
          </x14:cfRule>
          <x14:cfRule type="dataBar" id="{71E92594-5708-492F-9AF2-22656DEE1BEB}">
            <x14:dataBar minLength="0" maxLength="100" gradient="0">
              <x14:cfvo type="autoMin"/>
              <x14:cfvo type="autoMax"/>
              <x14:negativeFillColor rgb="FFFF0000"/>
              <x14:axisColor rgb="FF000000"/>
            </x14:dataBar>
          </x14:cfRule>
          <x14:cfRule type="dataBar" id="{7BA3BBA5-7436-48DB-B322-E1EEA4D6DEB4}">
            <x14:dataBar minLength="0" maxLength="100" gradient="0">
              <x14:cfvo type="autoMin"/>
              <x14:cfvo type="autoMax"/>
              <x14:negativeFillColor rgb="FFFF0000"/>
              <x14:axisColor rgb="FF000000"/>
            </x14:dataBar>
          </x14:cfRule>
          <x14:cfRule type="dataBar" id="{FE4B067C-C10D-48A8-AEA5-4ED26B03AA5D}">
            <x14:dataBar minLength="0" maxLength="100" gradient="0">
              <x14:cfvo type="autoMin"/>
              <x14:cfvo type="autoMax"/>
              <x14:negativeFillColor rgb="FFFF0000"/>
              <x14:axisColor rgb="FF000000"/>
            </x14:dataBar>
          </x14:cfRule>
          <x14:cfRule type="dataBar" id="{1135EA6F-27F7-4A3D-B418-3E415D194006}">
            <x14:dataBar minLength="0" maxLength="100" gradient="0">
              <x14:cfvo type="autoMin"/>
              <x14:cfvo type="autoMax"/>
              <x14:negativeFillColor rgb="FFFF0000"/>
              <x14:axisColor rgb="FF000000"/>
            </x14:dataBar>
          </x14:cfRule>
          <x14:cfRule type="dataBar" id="{2989CAAC-B7B2-49DC-83D1-65182EB6399C}">
            <x14:dataBar minLength="0" maxLength="100" gradient="0">
              <x14:cfvo type="autoMin"/>
              <x14:cfvo type="autoMax"/>
              <x14:negativeFillColor rgb="FFFF0000"/>
              <x14:axisColor rgb="FF000000"/>
            </x14:dataBar>
          </x14:cfRule>
          <x14:cfRule type="dataBar" id="{55A8C915-59C9-4508-8EED-AA2F533D4739}">
            <x14:dataBar minLength="0" maxLength="100" gradient="0">
              <x14:cfvo type="autoMin"/>
              <x14:cfvo type="autoMax"/>
              <x14:negativeFillColor rgb="FFFF0000"/>
              <x14:axisColor rgb="FF000000"/>
            </x14:dataBar>
          </x14:cfRule>
          <x14:cfRule type="dataBar" id="{6FDA6744-7DE2-45FA-853B-305DE97ED353}">
            <x14:dataBar minLength="0" maxLength="100" gradient="0">
              <x14:cfvo type="autoMin"/>
              <x14:cfvo type="autoMax"/>
              <x14:negativeFillColor rgb="FFFF0000"/>
              <x14:axisColor rgb="FF000000"/>
            </x14:dataBar>
          </x14:cfRule>
          <x14:cfRule type="dataBar" id="{DE391FB6-B766-4A2A-9E87-8EF4A71D91FA}">
            <x14:dataBar minLength="0" maxLength="100" gradient="0">
              <x14:cfvo type="autoMin"/>
              <x14:cfvo type="autoMax"/>
              <x14:negativeFillColor rgb="FFFF0000"/>
              <x14:axisColor rgb="FF000000"/>
            </x14:dataBar>
          </x14:cfRule>
          <xm:sqref>K55:K57</xm:sqref>
        </x14:conditionalFormatting>
        <x14:conditionalFormatting xmlns:xm="http://schemas.microsoft.com/office/excel/2006/main">
          <x14:cfRule type="dataBar" id="{29BBECF6-9008-45E7-AD25-FCCB5E7F300F}">
            <x14:dataBar minLength="0" maxLength="100" gradient="0">
              <x14:cfvo type="autoMin"/>
              <x14:cfvo type="autoMax"/>
              <x14:negativeFillColor rgb="FFFF0000"/>
              <x14:axisColor rgb="FF000000"/>
            </x14:dataBar>
          </x14:cfRule>
          <x14:cfRule type="dataBar" id="{789BA24F-3982-4067-86A0-7A1D8625B675}">
            <x14:dataBar minLength="0" maxLength="100" gradient="0">
              <x14:cfvo type="autoMin"/>
              <x14:cfvo type="autoMax"/>
              <x14:negativeFillColor rgb="FFFF0000"/>
              <x14:axisColor rgb="FF000000"/>
            </x14:dataBar>
          </x14:cfRule>
          <x14:cfRule type="dataBar" id="{796EAA5F-1D14-4407-8F5A-F89672262982}">
            <x14:dataBar minLength="0" maxLength="100" gradient="0">
              <x14:cfvo type="autoMin"/>
              <x14:cfvo type="autoMax"/>
              <x14:negativeFillColor rgb="FFFF0000"/>
              <x14:axisColor rgb="FF000000"/>
            </x14:dataBar>
          </x14:cfRule>
          <x14:cfRule type="dataBar" id="{D2E96C28-B0C0-454F-B01E-05CB00A5AACC}">
            <x14:dataBar minLength="0" maxLength="100" gradient="0">
              <x14:cfvo type="autoMin"/>
              <x14:cfvo type="autoMax"/>
              <x14:negativeFillColor rgb="FFFF0000"/>
              <x14:axisColor rgb="FF000000"/>
            </x14:dataBar>
          </x14:cfRule>
          <x14:cfRule type="dataBar" id="{96E75FBB-E375-4F25-B9BF-D9A8618D8FAC}">
            <x14:dataBar minLength="0" maxLength="100" gradient="0">
              <x14:cfvo type="autoMin"/>
              <x14:cfvo type="autoMax"/>
              <x14:negativeFillColor rgb="FFFF0000"/>
              <x14:axisColor rgb="FF000000"/>
            </x14:dataBar>
          </x14:cfRule>
          <x14:cfRule type="dataBar" id="{CDB7DBD3-4E66-4336-A4EA-D8F404E8E7D9}">
            <x14:dataBar minLength="0" maxLength="100" gradient="0">
              <x14:cfvo type="autoMin"/>
              <x14:cfvo type="autoMax"/>
              <x14:negativeFillColor rgb="FFFF0000"/>
              <x14:axisColor rgb="FF000000"/>
            </x14:dataBar>
          </x14:cfRule>
          <x14:cfRule type="dataBar" id="{7A545010-D086-4B1B-8F94-8D09A2C8D790}">
            <x14:dataBar minLength="0" maxLength="100" gradient="0">
              <x14:cfvo type="autoMin"/>
              <x14:cfvo type="autoMax"/>
              <x14:negativeFillColor rgb="FFFF0000"/>
              <x14:axisColor rgb="FF000000"/>
            </x14:dataBar>
          </x14:cfRule>
          <x14:cfRule type="dataBar" id="{1A8997D2-66E3-4C21-8CDC-5067A98FE724}">
            <x14:dataBar minLength="0" maxLength="100" gradient="0">
              <x14:cfvo type="autoMin"/>
              <x14:cfvo type="autoMax"/>
              <x14:negativeFillColor rgb="FFFF0000"/>
              <x14:axisColor rgb="FF000000"/>
            </x14:dataBar>
          </x14:cfRule>
          <x14:cfRule type="dataBar" id="{83906761-8742-4AC2-A0B0-7F452B23B03A}">
            <x14:dataBar minLength="0" maxLength="100" gradient="0">
              <x14:cfvo type="autoMin"/>
              <x14:cfvo type="autoMax"/>
              <x14:negativeFillColor rgb="FFFF0000"/>
              <x14:axisColor rgb="FF000000"/>
            </x14:dataBar>
          </x14:cfRule>
          <x14:cfRule type="dataBar" id="{7B4F6CBF-2694-41B4-B996-04762A7191BB}">
            <x14:dataBar minLength="0" maxLength="100" gradient="0">
              <x14:cfvo type="autoMin"/>
              <x14:cfvo type="autoMax"/>
              <x14:negativeFillColor rgb="FFFF0000"/>
              <x14:axisColor rgb="FF000000"/>
            </x14:dataBar>
          </x14:cfRule>
          <x14:cfRule type="dataBar" id="{B1564376-EC7A-4018-B29D-24FB996A135D}">
            <x14:dataBar minLength="0" maxLength="100" gradient="0">
              <x14:cfvo type="autoMin"/>
              <x14:cfvo type="autoMax"/>
              <x14:negativeFillColor rgb="FFFF0000"/>
              <x14:axisColor rgb="FF000000"/>
            </x14:dataBar>
          </x14:cfRule>
          <x14:cfRule type="dataBar" id="{F6CCCFD9-D44F-4D42-BA8F-FDFAEFA9DE30}">
            <x14:dataBar minLength="0" maxLength="100" gradient="0">
              <x14:cfvo type="autoMin"/>
              <x14:cfvo type="autoMax"/>
              <x14:negativeFillColor rgb="FFFF0000"/>
              <x14:axisColor rgb="FF000000"/>
            </x14:dataBar>
          </x14:cfRule>
          <x14:cfRule type="dataBar" id="{72CB04C5-423E-4357-A7FB-DA1D50A1F0FE}">
            <x14:dataBar minLength="0" maxLength="100" gradient="0">
              <x14:cfvo type="autoMin"/>
              <x14:cfvo type="autoMax"/>
              <x14:negativeFillColor rgb="FFFF0000"/>
              <x14:axisColor rgb="FF000000"/>
            </x14:dataBar>
          </x14:cfRule>
          <x14:cfRule type="dataBar" id="{5ECB8BBC-A91B-42EB-BF2F-CF488A3DF1AD}">
            <x14:dataBar minLength="0" maxLength="100" gradient="0">
              <x14:cfvo type="autoMin"/>
              <x14:cfvo type="autoMax"/>
              <x14:negativeFillColor rgb="FFFF0000"/>
              <x14:axisColor rgb="FF000000"/>
            </x14:dataBar>
          </x14:cfRule>
          <x14:cfRule type="dataBar" id="{AD45088C-C6CA-43E0-8918-08ABEF3C6B69}">
            <x14:dataBar minLength="0" maxLength="100" gradient="0">
              <x14:cfvo type="autoMin"/>
              <x14:cfvo type="autoMax"/>
              <x14:negativeFillColor rgb="FFFF0000"/>
              <x14:axisColor rgb="FF000000"/>
            </x14:dataBar>
          </x14:cfRule>
          <x14:cfRule type="dataBar" id="{25959BCF-FC59-47B6-A113-E5A8DFB7589E}">
            <x14:dataBar minLength="0" maxLength="100" gradient="0">
              <x14:cfvo type="autoMin"/>
              <x14:cfvo type="autoMax"/>
              <x14:negativeFillColor rgb="FFFF0000"/>
              <x14:axisColor rgb="FF000000"/>
            </x14:dataBar>
          </x14:cfRule>
          <x14:cfRule type="dataBar" id="{1190370A-2EBB-4FA2-BDD8-E318ED809BD8}">
            <x14:dataBar minLength="0" maxLength="100" gradient="0">
              <x14:cfvo type="autoMin"/>
              <x14:cfvo type="autoMax"/>
              <x14:negativeFillColor rgb="FFFF0000"/>
              <x14:axisColor rgb="FF000000"/>
            </x14:dataBar>
          </x14:cfRule>
          <x14:cfRule type="dataBar" id="{69C4A099-A4C5-4990-88EE-6018EE7D2307}">
            <x14:dataBar minLength="0" maxLength="100" gradient="0">
              <x14:cfvo type="autoMin"/>
              <x14:cfvo type="autoMax"/>
              <x14:negativeFillColor rgb="FFFF0000"/>
              <x14:axisColor rgb="FF000000"/>
            </x14:dataBar>
          </x14:cfRule>
          <x14:cfRule type="dataBar" id="{53A89B7E-B6BC-407E-A986-C5AC95434D92}">
            <x14:dataBar minLength="0" maxLength="100" gradient="0">
              <x14:cfvo type="autoMin"/>
              <x14:cfvo type="autoMax"/>
              <x14:negativeFillColor rgb="FFFF0000"/>
              <x14:axisColor rgb="FF000000"/>
            </x14:dataBar>
          </x14:cfRule>
          <x14:cfRule type="dataBar" id="{01C32DD9-05A9-4336-90C9-A5EE2FA316BE}">
            <x14:dataBar minLength="0" maxLength="100" gradient="0">
              <x14:cfvo type="autoMin"/>
              <x14:cfvo type="autoMax"/>
              <x14:negativeFillColor rgb="FFFF0000"/>
              <x14:axisColor rgb="FF000000"/>
            </x14:dataBar>
          </x14:cfRule>
          <x14:cfRule type="dataBar" id="{145AC9D3-EA6C-4739-9B7A-6619ACABE42F}">
            <x14:dataBar minLength="0" maxLength="100" gradient="0">
              <x14:cfvo type="autoMin"/>
              <x14:cfvo type="autoMax"/>
              <x14:negativeFillColor rgb="FFFF0000"/>
              <x14:axisColor rgb="FF000000"/>
            </x14:dataBar>
          </x14:cfRule>
          <x14:cfRule type="dataBar" id="{01AC7C43-0577-4050-A39A-D033FE5B44CB}">
            <x14:dataBar minLength="0" maxLength="100" gradient="0">
              <x14:cfvo type="autoMin"/>
              <x14:cfvo type="autoMax"/>
              <x14:negativeFillColor rgb="FFFF0000"/>
              <x14:axisColor rgb="FF000000"/>
            </x14:dataBar>
          </x14:cfRule>
          <x14:cfRule type="dataBar" id="{C1095E38-F1CB-46FC-8B9B-852E3F1CEDF7}">
            <x14:dataBar minLength="0" maxLength="100" gradient="0">
              <x14:cfvo type="autoMin"/>
              <x14:cfvo type="autoMax"/>
              <x14:negativeFillColor rgb="FFFF0000"/>
              <x14:axisColor rgb="FF000000"/>
            </x14:dataBar>
          </x14:cfRule>
          <x14:cfRule type="dataBar" id="{30E82F25-A4AF-4251-B370-19076B5CDAE5}">
            <x14:dataBar minLength="0" maxLength="100" gradient="0">
              <x14:cfvo type="autoMin"/>
              <x14:cfvo type="autoMax"/>
              <x14:negativeFillColor rgb="FFFF0000"/>
              <x14:axisColor rgb="FF000000"/>
            </x14:dataBar>
          </x14:cfRule>
          <x14:cfRule type="dataBar" id="{22413F9C-9C37-4F15-9AC3-0044A0C2852A}">
            <x14:dataBar minLength="0" maxLength="100" gradient="0">
              <x14:cfvo type="autoMin"/>
              <x14:cfvo type="autoMax"/>
              <x14:negativeFillColor rgb="FFFF0000"/>
              <x14:axisColor rgb="FF000000"/>
            </x14:dataBar>
          </x14:cfRule>
          <x14:cfRule type="dataBar" id="{FF9EC906-8703-41D1-9D90-2197357DF035}">
            <x14:dataBar minLength="0" maxLength="100" gradient="0">
              <x14:cfvo type="autoMin"/>
              <x14:cfvo type="autoMax"/>
              <x14:negativeFillColor rgb="FFFF0000"/>
              <x14:axisColor rgb="FF000000"/>
            </x14:dataBar>
          </x14:cfRule>
          <x14:cfRule type="dataBar" id="{189ABAD5-DD88-453F-AFD5-E747C6A0196E}">
            <x14:dataBar minLength="0" maxLength="100" gradient="0">
              <x14:cfvo type="autoMin"/>
              <x14:cfvo type="autoMax"/>
              <x14:negativeFillColor rgb="FFFF0000"/>
              <x14:axisColor rgb="FF000000"/>
            </x14:dataBar>
          </x14:cfRule>
          <x14:cfRule type="dataBar" id="{8C2C00AB-F1E6-4EA2-99D4-A125E308A916}">
            <x14:dataBar minLength="0" maxLength="100" gradient="0">
              <x14:cfvo type="autoMin"/>
              <x14:cfvo type="autoMax"/>
              <x14:negativeFillColor rgb="FFFF0000"/>
              <x14:axisColor rgb="FF000000"/>
            </x14:dataBar>
          </x14:cfRule>
          <x14:cfRule type="dataBar" id="{3F7F5B89-F2E8-423F-BBED-9DA0FCFF7ADE}">
            <x14:dataBar minLength="0" maxLength="100" gradient="0">
              <x14:cfvo type="autoMin"/>
              <x14:cfvo type="autoMax"/>
              <x14:negativeFillColor rgb="FFFF0000"/>
              <x14:axisColor rgb="FF000000"/>
            </x14:dataBar>
          </x14:cfRule>
          <x14:cfRule type="dataBar" id="{A3D80525-0971-471D-A5AB-AC5372206E36}">
            <x14:dataBar minLength="0" maxLength="100" gradient="0">
              <x14:cfvo type="autoMin"/>
              <x14:cfvo type="autoMax"/>
              <x14:negativeFillColor rgb="FFFF0000"/>
              <x14:axisColor rgb="FF000000"/>
            </x14:dataBar>
          </x14:cfRule>
          <x14:cfRule type="dataBar" id="{D2E0507E-C334-4B35-B2EA-B57611AADA40}">
            <x14:dataBar minLength="0" maxLength="100" gradient="0">
              <x14:cfvo type="autoMin"/>
              <x14:cfvo type="autoMax"/>
              <x14:negativeFillColor rgb="FFFF0000"/>
              <x14:axisColor rgb="FF000000"/>
            </x14:dataBar>
          </x14:cfRule>
          <x14:cfRule type="dataBar" id="{9FCCD78A-C5EA-41D6-8397-BEF626DDDCFA}">
            <x14:dataBar minLength="0" maxLength="100" gradient="0">
              <x14:cfvo type="autoMin"/>
              <x14:cfvo type="autoMax"/>
              <x14:negativeFillColor rgb="FFFF0000"/>
              <x14:axisColor rgb="FF000000"/>
            </x14:dataBar>
          </x14:cfRule>
          <x14:cfRule type="dataBar" id="{E0A6EE20-AFBC-4EA4-9101-B9BEB7036425}">
            <x14:dataBar minLength="0" maxLength="100" gradient="0">
              <x14:cfvo type="autoMin"/>
              <x14:cfvo type="autoMax"/>
              <x14:negativeFillColor rgb="FFFF0000"/>
              <x14:axisColor rgb="FF000000"/>
            </x14:dataBar>
          </x14:cfRule>
          <x14:cfRule type="dataBar" id="{553197C1-BB9E-4899-A7B1-A9A235632F13}">
            <x14:dataBar minLength="0" maxLength="100" gradient="0">
              <x14:cfvo type="autoMin"/>
              <x14:cfvo type="autoMax"/>
              <x14:negativeFillColor rgb="FFFF0000"/>
              <x14:axisColor rgb="FF000000"/>
            </x14:dataBar>
          </x14:cfRule>
          <x14:cfRule type="dataBar" id="{CF0C7338-C824-49F9-A0BC-CEEFB995ADF9}">
            <x14:dataBar minLength="0" maxLength="100" gradient="0">
              <x14:cfvo type="autoMin"/>
              <x14:cfvo type="autoMax"/>
              <x14:negativeFillColor rgb="FFFF0000"/>
              <x14:axisColor rgb="FF000000"/>
            </x14:dataBar>
          </x14:cfRule>
          <x14:cfRule type="dataBar" id="{C5DCD3D7-D31F-48DB-9B9E-4163645D88F0}">
            <x14:dataBar minLength="0" maxLength="100" gradient="0">
              <x14:cfvo type="autoMin"/>
              <x14:cfvo type="autoMax"/>
              <x14:negativeFillColor rgb="FFFF0000"/>
              <x14:axisColor rgb="FF000000"/>
            </x14:dataBar>
          </x14:cfRule>
          <x14:cfRule type="dataBar" id="{0D0EB13D-3915-45B7-AEF5-4DCD3CA493B6}">
            <x14:dataBar minLength="0" maxLength="100" gradient="0">
              <x14:cfvo type="autoMin"/>
              <x14:cfvo type="autoMax"/>
              <x14:negativeFillColor rgb="FFFF0000"/>
              <x14:axisColor rgb="FF000000"/>
            </x14:dataBar>
          </x14:cfRule>
          <x14:cfRule type="dataBar" id="{9F738103-E343-47D9-8842-00A53D7E5F8D}">
            <x14:dataBar minLength="0" maxLength="100" gradient="0">
              <x14:cfvo type="autoMin"/>
              <x14:cfvo type="autoMax"/>
              <x14:negativeFillColor rgb="FFFF0000"/>
              <x14:axisColor rgb="FF000000"/>
            </x14:dataBar>
          </x14:cfRule>
          <x14:cfRule type="dataBar" id="{BF337752-BCE1-4D83-8CD1-371BE1581691}">
            <x14:dataBar minLength="0" maxLength="100" gradient="0">
              <x14:cfvo type="autoMin"/>
              <x14:cfvo type="autoMax"/>
              <x14:negativeFillColor rgb="FFFF0000"/>
              <x14:axisColor rgb="FF000000"/>
            </x14:dataBar>
          </x14:cfRule>
          <x14:cfRule type="dataBar" id="{B16CA929-FBA5-4BAE-A415-B6CC14811C07}">
            <x14:dataBar minLength="0" maxLength="100" gradient="0">
              <x14:cfvo type="autoMin"/>
              <x14:cfvo type="autoMax"/>
              <x14:negativeFillColor rgb="FFFF0000"/>
              <x14:axisColor rgb="FF000000"/>
            </x14:dataBar>
          </x14:cfRule>
          <x14:cfRule type="dataBar" id="{59B361A8-0B12-4AA5-8EF2-D6C01414D1BA}">
            <x14:dataBar minLength="0" maxLength="100" gradient="0">
              <x14:cfvo type="autoMin"/>
              <x14:cfvo type="autoMax"/>
              <x14:negativeFillColor rgb="FFFF0000"/>
              <x14:axisColor rgb="FF000000"/>
            </x14:dataBar>
          </x14:cfRule>
          <x14:cfRule type="dataBar" id="{AA4C354A-636A-4DB8-A87F-97061ECB7B19}">
            <x14:dataBar minLength="0" maxLength="100" gradient="0">
              <x14:cfvo type="autoMin"/>
              <x14:cfvo type="autoMax"/>
              <x14:negativeFillColor rgb="FFFF0000"/>
              <x14:axisColor rgb="FF000000"/>
            </x14:dataBar>
          </x14:cfRule>
          <x14:cfRule type="dataBar" id="{A4D28296-FA28-4C28-8088-5B2CB42CBA5F}">
            <x14:dataBar minLength="0" maxLength="100" gradient="0">
              <x14:cfvo type="autoMin"/>
              <x14:cfvo type="autoMax"/>
              <x14:negativeFillColor rgb="FFFF0000"/>
              <x14:axisColor rgb="FF000000"/>
            </x14:dataBar>
          </x14:cfRule>
          <x14:cfRule type="dataBar" id="{33E49B7C-D25D-4795-A287-4D5EF806110F}">
            <x14:dataBar minLength="0" maxLength="100" gradient="0">
              <x14:cfvo type="autoMin"/>
              <x14:cfvo type="autoMax"/>
              <x14:negativeFillColor rgb="FFFF0000"/>
              <x14:axisColor rgb="FF000000"/>
            </x14:dataBar>
          </x14:cfRule>
          <x14:cfRule type="dataBar" id="{5D2F9D7E-C572-4023-A098-1E1E0880BBA9}">
            <x14:dataBar minLength="0" maxLength="100" gradient="0">
              <x14:cfvo type="autoMin"/>
              <x14:cfvo type="autoMax"/>
              <x14:negativeFillColor rgb="FFFF0000"/>
              <x14:axisColor rgb="FF000000"/>
            </x14:dataBar>
          </x14:cfRule>
          <x14:cfRule type="dataBar" id="{AA293870-DCF4-4D5E-B262-805C611FC7D9}">
            <x14:dataBar minLength="0" maxLength="100" gradient="0">
              <x14:cfvo type="autoMin"/>
              <x14:cfvo type="autoMax"/>
              <x14:negativeFillColor rgb="FFFF0000"/>
              <x14:axisColor rgb="FF000000"/>
            </x14:dataBar>
          </x14:cfRule>
          <x14:cfRule type="dataBar" id="{AE5B7A82-B2FA-40AC-B914-78D550A78466}">
            <x14:dataBar minLength="0" maxLength="100" gradient="0">
              <x14:cfvo type="autoMin"/>
              <x14:cfvo type="autoMax"/>
              <x14:negativeFillColor rgb="FFFF0000"/>
              <x14:axisColor rgb="FF000000"/>
            </x14:dataBar>
          </x14:cfRule>
          <x14:cfRule type="dataBar" id="{1CC6B9B4-8E0F-4B02-9AFC-C1D856E61CF0}">
            <x14:dataBar minLength="0" maxLength="100" gradient="0">
              <x14:cfvo type="autoMin"/>
              <x14:cfvo type="autoMax"/>
              <x14:negativeFillColor rgb="FFFF0000"/>
              <x14:axisColor rgb="FF000000"/>
            </x14:dataBar>
          </x14:cfRule>
          <x14:cfRule type="dataBar" id="{A2C9C083-F560-473E-A106-8B931C95AE94}">
            <x14:dataBar minLength="0" maxLength="100" gradient="0">
              <x14:cfvo type="autoMin"/>
              <x14:cfvo type="autoMax"/>
              <x14:negativeFillColor rgb="FFFF0000"/>
              <x14:axisColor rgb="FF000000"/>
            </x14:dataBar>
          </x14:cfRule>
          <x14:cfRule type="dataBar" id="{7FAED80A-1D14-4D34-AAED-E5766780C000}">
            <x14:dataBar minLength="0" maxLength="100" gradient="0">
              <x14:cfvo type="autoMin"/>
              <x14:cfvo type="autoMax"/>
              <x14:negativeFillColor rgb="FFFF0000"/>
              <x14:axisColor rgb="FF000000"/>
            </x14:dataBar>
          </x14:cfRule>
          <x14:cfRule type="dataBar" id="{01D3CDB4-A856-44E5-A27F-59EB596634E6}">
            <x14:dataBar minLength="0" maxLength="100" gradient="0">
              <x14:cfvo type="autoMin"/>
              <x14:cfvo type="autoMax"/>
              <x14:negativeFillColor rgb="FFFF0000"/>
              <x14:axisColor rgb="FF000000"/>
            </x14:dataBar>
          </x14:cfRule>
          <x14:cfRule type="dataBar" id="{08E12D16-4CFC-4293-8555-57272840D205}">
            <x14:dataBar minLength="0" maxLength="100" gradient="0">
              <x14:cfvo type="autoMin"/>
              <x14:cfvo type="autoMax"/>
              <x14:negativeFillColor rgb="FFFF0000"/>
              <x14:axisColor rgb="FF000000"/>
            </x14:dataBar>
          </x14:cfRule>
          <x14:cfRule type="dataBar" id="{40C3EC06-0AB3-46C9-8271-16DFCF508AF5}">
            <x14:dataBar minLength="0" maxLength="100" gradient="0">
              <x14:cfvo type="autoMin"/>
              <x14:cfvo type="autoMax"/>
              <x14:negativeFillColor rgb="FFFF0000"/>
              <x14:axisColor rgb="FF000000"/>
            </x14:dataBar>
          </x14:cfRule>
          <x14:cfRule type="dataBar" id="{F8C4B07D-6CD8-43C4-BEDE-160E20D49E28}">
            <x14:dataBar minLength="0" maxLength="100" gradient="0">
              <x14:cfvo type="autoMin"/>
              <x14:cfvo type="autoMax"/>
              <x14:negativeFillColor rgb="FFFF0000"/>
              <x14:axisColor rgb="FF000000"/>
            </x14:dataBar>
          </x14:cfRule>
          <x14:cfRule type="dataBar" id="{70169D0E-F0B4-4339-B3EF-ECB08EA5FCF8}">
            <x14:dataBar minLength="0" maxLength="100" gradient="0">
              <x14:cfvo type="autoMin"/>
              <x14:cfvo type="autoMax"/>
              <x14:negativeFillColor rgb="FFFF0000"/>
              <x14:axisColor rgb="FF000000"/>
            </x14:dataBar>
          </x14:cfRule>
          <x14:cfRule type="dataBar" id="{58B620BF-A573-43AF-B72D-2872C71C9C41}">
            <x14:dataBar minLength="0" maxLength="100" gradient="0">
              <x14:cfvo type="autoMin"/>
              <x14:cfvo type="autoMax"/>
              <x14:negativeFillColor rgb="FFFF0000"/>
              <x14:axisColor rgb="FF000000"/>
            </x14:dataBar>
          </x14:cfRule>
          <x14:cfRule type="dataBar" id="{F53D92A1-219A-47AF-8C20-1556F757D970}">
            <x14:dataBar minLength="0" maxLength="100" gradient="0">
              <x14:cfvo type="autoMin"/>
              <x14:cfvo type="autoMax"/>
              <x14:negativeFillColor rgb="FFFF0000"/>
              <x14:axisColor rgb="FF000000"/>
            </x14:dataBar>
          </x14:cfRule>
          <x14:cfRule type="dataBar" id="{B03936EB-3941-40B6-8CAB-30660BE11C5A}">
            <x14:dataBar minLength="0" maxLength="100" gradient="0">
              <x14:cfvo type="autoMin"/>
              <x14:cfvo type="autoMax"/>
              <x14:negativeFillColor rgb="FFFF0000"/>
              <x14:axisColor rgb="FF000000"/>
            </x14:dataBar>
          </x14:cfRule>
          <x14:cfRule type="dataBar" id="{CBA63C49-69B6-4405-A8CE-AC8589B18E4C}">
            <x14:dataBar minLength="0" maxLength="100" gradient="0">
              <x14:cfvo type="autoMin"/>
              <x14:cfvo type="autoMax"/>
              <x14:negativeFillColor rgb="FFFF0000"/>
              <x14:axisColor rgb="FF000000"/>
            </x14:dataBar>
          </x14:cfRule>
          <x14:cfRule type="dataBar" id="{2D7EA7FF-DD53-4D7C-8649-664D290A2312}">
            <x14:dataBar minLength="0" maxLength="100" gradient="0">
              <x14:cfvo type="autoMin"/>
              <x14:cfvo type="autoMax"/>
              <x14:negativeFillColor rgb="FFFF0000"/>
              <x14:axisColor rgb="FF000000"/>
            </x14:dataBar>
          </x14:cfRule>
          <x14:cfRule type="dataBar" id="{0FA001F6-A673-4C0D-8B11-7134022DAF78}">
            <x14:dataBar minLength="0" maxLength="100" gradient="0">
              <x14:cfvo type="autoMin"/>
              <x14:cfvo type="autoMax"/>
              <x14:negativeFillColor rgb="FFFF0000"/>
              <x14:axisColor rgb="FF000000"/>
            </x14:dataBar>
          </x14:cfRule>
          <x14:cfRule type="dataBar" id="{0909FEF1-4A1C-4AF6-8E59-B76D82548B31}">
            <x14:dataBar minLength="0" maxLength="100" gradient="0">
              <x14:cfvo type="autoMin"/>
              <x14:cfvo type="autoMax"/>
              <x14:negativeFillColor rgb="FFFF0000"/>
              <x14:axisColor rgb="FF000000"/>
            </x14:dataBar>
          </x14:cfRule>
          <x14:cfRule type="dataBar" id="{61CFAA68-81CD-400B-85D2-423378F37497}">
            <x14:dataBar minLength="0" maxLength="100" gradient="0">
              <x14:cfvo type="autoMin"/>
              <x14:cfvo type="autoMax"/>
              <x14:negativeFillColor rgb="FFFF0000"/>
              <x14:axisColor rgb="FF000000"/>
            </x14:dataBar>
          </x14:cfRule>
          <x14:cfRule type="dataBar" id="{9046AC87-D9B5-4961-B91A-C96F5B4AC644}">
            <x14:dataBar minLength="0" maxLength="100" gradient="0">
              <x14:cfvo type="autoMin"/>
              <x14:cfvo type="autoMax"/>
              <x14:negativeFillColor rgb="FFFF0000"/>
              <x14:axisColor rgb="FF000000"/>
            </x14:dataBar>
          </x14:cfRule>
          <x14:cfRule type="dataBar" id="{914CD062-FF47-46C4-B157-2D8EF0708D5E}">
            <x14:dataBar minLength="0" maxLength="100" gradient="0">
              <x14:cfvo type="autoMin"/>
              <x14:cfvo type="autoMax"/>
              <x14:negativeFillColor rgb="FFFF0000"/>
              <x14:axisColor rgb="FF000000"/>
            </x14:dataBar>
          </x14:cfRule>
          <x14:cfRule type="dataBar" id="{2B9A5A4B-EF0E-44C5-BF44-4A7CFFD72D05}">
            <x14:dataBar minLength="0" maxLength="100" gradient="0">
              <x14:cfvo type="autoMin"/>
              <x14:cfvo type="autoMax"/>
              <x14:negativeFillColor rgb="FFFF0000"/>
              <x14:axisColor rgb="FF000000"/>
            </x14:dataBar>
          </x14:cfRule>
          <x14:cfRule type="dataBar" id="{561ACFE1-2A27-4994-A107-CE6F8670B3F1}">
            <x14:dataBar minLength="0" maxLength="100" gradient="0">
              <x14:cfvo type="autoMin"/>
              <x14:cfvo type="autoMax"/>
              <x14:negativeFillColor rgb="FFFF0000"/>
              <x14:axisColor rgb="FF000000"/>
            </x14:dataBar>
          </x14:cfRule>
          <x14:cfRule type="dataBar" id="{B6369515-66BC-4934-A826-3F8528595D69}">
            <x14:dataBar minLength="0" maxLength="100" gradient="0">
              <x14:cfvo type="autoMin"/>
              <x14:cfvo type="autoMax"/>
              <x14:negativeFillColor rgb="FFFF0000"/>
              <x14:axisColor rgb="FF000000"/>
            </x14:dataBar>
          </x14:cfRule>
          <x14:cfRule type="dataBar" id="{9365C4FD-BF0E-418F-81F1-119E7E127FC6}">
            <x14:dataBar minLength="0" maxLength="100" gradient="0">
              <x14:cfvo type="autoMin"/>
              <x14:cfvo type="autoMax"/>
              <x14:negativeFillColor rgb="FFFF0000"/>
              <x14:axisColor rgb="FF000000"/>
            </x14:dataBar>
          </x14:cfRule>
          <x14:cfRule type="dataBar" id="{E1DF39CB-EEAE-4647-8AC9-DCE988F33B65}">
            <x14:dataBar minLength="0" maxLength="100" gradient="0">
              <x14:cfvo type="autoMin"/>
              <x14:cfvo type="autoMax"/>
              <x14:negativeFillColor rgb="FFFF0000"/>
              <x14:axisColor rgb="FF000000"/>
            </x14:dataBar>
          </x14:cfRule>
          <x14:cfRule type="dataBar" id="{C2D42ABB-4BBD-4B88-A4BD-B51E12EDA9DD}">
            <x14:dataBar minLength="0" maxLength="100" gradient="0">
              <x14:cfvo type="autoMin"/>
              <x14:cfvo type="autoMax"/>
              <x14:negativeFillColor rgb="FFFF0000"/>
              <x14:axisColor rgb="FF000000"/>
            </x14:dataBar>
          </x14:cfRule>
          <x14:cfRule type="dataBar" id="{FE3C355B-F3C1-4672-9709-A73BC78CF728}">
            <x14:dataBar minLength="0" maxLength="100" gradient="0">
              <x14:cfvo type="autoMin"/>
              <x14:cfvo type="autoMax"/>
              <x14:negativeFillColor rgb="FFFF0000"/>
              <x14:axisColor rgb="FF000000"/>
            </x14:dataBar>
          </x14:cfRule>
          <x14:cfRule type="dataBar" id="{7461F3F5-E63A-4371-B058-53282BCBD659}">
            <x14:dataBar minLength="0" maxLength="100" gradient="0">
              <x14:cfvo type="autoMin"/>
              <x14:cfvo type="autoMax"/>
              <x14:negativeFillColor rgb="FFFF0000"/>
              <x14:axisColor rgb="FF000000"/>
            </x14:dataBar>
          </x14:cfRule>
          <x14:cfRule type="dataBar" id="{AEFE2480-EACF-4510-A92C-BADCC5547887}">
            <x14:dataBar minLength="0" maxLength="100" gradient="0">
              <x14:cfvo type="autoMin"/>
              <x14:cfvo type="autoMax"/>
              <x14:negativeFillColor rgb="FFFF0000"/>
              <x14:axisColor rgb="FF000000"/>
            </x14:dataBar>
          </x14:cfRule>
          <x14:cfRule type="dataBar" id="{7DAED559-0B9B-4E30-B43B-405733A8B6A1}">
            <x14:dataBar minLength="0" maxLength="100" gradient="0">
              <x14:cfvo type="autoMin"/>
              <x14:cfvo type="autoMax"/>
              <x14:negativeFillColor rgb="FFFF0000"/>
              <x14:axisColor rgb="FF000000"/>
            </x14:dataBar>
          </x14:cfRule>
          <x14:cfRule type="dataBar" id="{E5EFBD61-80BE-4858-AC21-7B7F11064583}">
            <x14:dataBar minLength="0" maxLength="100" gradient="0">
              <x14:cfvo type="autoMin"/>
              <x14:cfvo type="autoMax"/>
              <x14:negativeFillColor rgb="FFFF0000"/>
              <x14:axisColor rgb="FF000000"/>
            </x14:dataBar>
          </x14:cfRule>
          <x14:cfRule type="dataBar" id="{E61D7244-09EC-4EB3-80CB-732F409ECCC2}">
            <x14:dataBar minLength="0" maxLength="100" gradient="0">
              <x14:cfvo type="autoMin"/>
              <x14:cfvo type="autoMax"/>
              <x14:negativeFillColor rgb="FFFF0000"/>
              <x14:axisColor rgb="FF000000"/>
            </x14:dataBar>
          </x14:cfRule>
          <x14:cfRule type="dataBar" id="{01329466-BB5A-41D2-A056-ACC563586249}">
            <x14:dataBar minLength="0" maxLength="100" gradient="0">
              <x14:cfvo type="autoMin"/>
              <x14:cfvo type="autoMax"/>
              <x14:negativeFillColor rgb="FFFF0000"/>
              <x14:axisColor rgb="FF000000"/>
            </x14:dataBar>
          </x14:cfRule>
          <x14:cfRule type="dataBar" id="{F8A1DDC7-7EAD-4D47-A931-CFC87DCFCEB6}">
            <x14:dataBar minLength="0" maxLength="100" gradient="0">
              <x14:cfvo type="autoMin"/>
              <x14:cfvo type="autoMax"/>
              <x14:negativeFillColor rgb="FFFF0000"/>
              <x14:axisColor rgb="FF000000"/>
            </x14:dataBar>
          </x14:cfRule>
          <x14:cfRule type="dataBar" id="{09C7FE62-542C-4D7A-9B00-5CCA09F581C2}">
            <x14:dataBar minLength="0" maxLength="100" gradient="0">
              <x14:cfvo type="autoMin"/>
              <x14:cfvo type="autoMax"/>
              <x14:negativeFillColor rgb="FFFF0000"/>
              <x14:axisColor rgb="FF000000"/>
            </x14:dataBar>
          </x14:cfRule>
          <x14:cfRule type="dataBar" id="{10DC3D1E-CD40-410C-B718-441C578B24CA}">
            <x14:dataBar minLength="0" maxLength="100" gradient="0">
              <x14:cfvo type="autoMin"/>
              <x14:cfvo type="autoMax"/>
              <x14:negativeFillColor rgb="FFFF0000"/>
              <x14:axisColor rgb="FF000000"/>
            </x14:dataBar>
          </x14:cfRule>
          <x14:cfRule type="dataBar" id="{359B8693-29CC-41EE-B432-C33EF0357D4C}">
            <x14:dataBar minLength="0" maxLength="100" gradient="0">
              <x14:cfvo type="autoMin"/>
              <x14:cfvo type="autoMax"/>
              <x14:negativeFillColor rgb="FFFF0000"/>
              <x14:axisColor rgb="FF000000"/>
            </x14:dataBar>
          </x14:cfRule>
          <x14:cfRule type="dataBar" id="{EF650025-79AE-4592-98A6-20562010483D}">
            <x14:dataBar minLength="0" maxLength="100" gradient="0">
              <x14:cfvo type="autoMin"/>
              <x14:cfvo type="autoMax"/>
              <x14:negativeFillColor rgb="FFFF0000"/>
              <x14:axisColor rgb="FF000000"/>
            </x14:dataBar>
          </x14:cfRule>
          <x14:cfRule type="dataBar" id="{52E3EC32-1D5C-4945-815A-45947756BFF0}">
            <x14:dataBar minLength="0" maxLength="100" gradient="0">
              <x14:cfvo type="autoMin"/>
              <x14:cfvo type="autoMax"/>
              <x14:negativeFillColor rgb="FFFF0000"/>
              <x14:axisColor rgb="FF000000"/>
            </x14:dataBar>
          </x14:cfRule>
          <x14:cfRule type="dataBar" id="{E3B6BC40-5764-4DEA-BE1E-4721B4FB38C3}">
            <x14:dataBar minLength="0" maxLength="100" gradient="0">
              <x14:cfvo type="autoMin"/>
              <x14:cfvo type="autoMax"/>
              <x14:negativeFillColor rgb="FFFF0000"/>
              <x14:axisColor rgb="FF000000"/>
            </x14:dataBar>
          </x14:cfRule>
          <x14:cfRule type="dataBar" id="{89185C49-1699-4DA8-A270-B2EC7E444550}">
            <x14:dataBar minLength="0" maxLength="100" gradient="0">
              <x14:cfvo type="autoMin"/>
              <x14:cfvo type="autoMax"/>
              <x14:negativeFillColor rgb="FFFF0000"/>
              <x14:axisColor rgb="FF000000"/>
            </x14:dataBar>
          </x14:cfRule>
          <x14:cfRule type="dataBar" id="{24662716-A325-4DC4-99FA-DA3D21959ED6}">
            <x14:dataBar minLength="0" maxLength="100" gradient="0">
              <x14:cfvo type="autoMin"/>
              <x14:cfvo type="autoMax"/>
              <x14:negativeFillColor rgb="FFFF0000"/>
              <x14:axisColor rgb="FF000000"/>
            </x14:dataBar>
          </x14:cfRule>
          <x14:cfRule type="dataBar" id="{D658FB01-BCE4-4987-80D6-360D576792DB}">
            <x14:dataBar minLength="0" maxLength="100" gradient="0">
              <x14:cfvo type="autoMin"/>
              <x14:cfvo type="autoMax"/>
              <x14:negativeFillColor rgb="FFFF0000"/>
              <x14:axisColor rgb="FF000000"/>
            </x14:dataBar>
          </x14:cfRule>
          <x14:cfRule type="dataBar" id="{64EF4E2D-0021-41B3-94AA-C43CF03C3316}">
            <x14:dataBar minLength="0" maxLength="100" gradient="0">
              <x14:cfvo type="autoMin"/>
              <x14:cfvo type="autoMax"/>
              <x14:negativeFillColor rgb="FFFF0000"/>
              <x14:axisColor rgb="FF000000"/>
            </x14:dataBar>
          </x14:cfRule>
          <x14:cfRule type="dataBar" id="{884F5ED3-604C-4CE4-9FFA-A4EDAB5EBABE}">
            <x14:dataBar minLength="0" maxLength="100" gradient="0">
              <x14:cfvo type="autoMin"/>
              <x14:cfvo type="autoMax"/>
              <x14:negativeFillColor rgb="FFFF0000"/>
              <x14:axisColor rgb="FF000000"/>
            </x14:dataBar>
          </x14:cfRule>
          <x14:cfRule type="dataBar" id="{ABF690D5-6412-4A91-86DB-46925659D7C1}">
            <x14:dataBar minLength="0" maxLength="100" gradient="0">
              <x14:cfvo type="autoMin"/>
              <x14:cfvo type="autoMax"/>
              <x14:negativeFillColor rgb="FFFF0000"/>
              <x14:axisColor rgb="FF000000"/>
            </x14:dataBar>
          </x14:cfRule>
          <x14:cfRule type="dataBar" id="{F7062118-7271-4C1F-B59F-E130764922DD}">
            <x14:dataBar minLength="0" maxLength="100" gradient="0">
              <x14:cfvo type="autoMin"/>
              <x14:cfvo type="autoMax"/>
              <x14:negativeFillColor rgb="FFFF0000"/>
              <x14:axisColor rgb="FF000000"/>
            </x14:dataBar>
          </x14:cfRule>
          <x14:cfRule type="dataBar" id="{33BA34B6-1E2F-40B8-8479-C8A62989B1F2}">
            <x14:dataBar minLength="0" maxLength="100" gradient="0">
              <x14:cfvo type="autoMin"/>
              <x14:cfvo type="autoMax"/>
              <x14:negativeFillColor rgb="FFFF0000"/>
              <x14:axisColor rgb="FF000000"/>
            </x14:dataBar>
          </x14:cfRule>
          <x14:cfRule type="dataBar" id="{983887D7-AABC-4311-B907-4F1278C743B8}">
            <x14:dataBar minLength="0" maxLength="100" gradient="0">
              <x14:cfvo type="autoMin"/>
              <x14:cfvo type="autoMax"/>
              <x14:negativeFillColor rgb="FFFF0000"/>
              <x14:axisColor rgb="FF000000"/>
            </x14:dataBar>
          </x14:cfRule>
          <x14:cfRule type="dataBar" id="{48334B19-843D-44B8-B885-F10BEB7DBE73}">
            <x14:dataBar minLength="0" maxLength="100" gradient="0">
              <x14:cfvo type="autoMin"/>
              <x14:cfvo type="autoMax"/>
              <x14:negativeFillColor rgb="FFFF0000"/>
              <x14:axisColor rgb="FF000000"/>
            </x14:dataBar>
          </x14:cfRule>
          <x14:cfRule type="dataBar" id="{0910A11A-035A-473C-8A16-DDB6DF8F1946}">
            <x14:dataBar minLength="0" maxLength="100" gradient="0">
              <x14:cfvo type="autoMin"/>
              <x14:cfvo type="autoMax"/>
              <x14:negativeFillColor rgb="FFFF0000"/>
              <x14:axisColor rgb="FF000000"/>
            </x14:dataBar>
          </x14:cfRule>
          <x14:cfRule type="dataBar" id="{E9C9ABEA-BF05-4678-A297-6C4C767BE9F5}">
            <x14:dataBar minLength="0" maxLength="100" gradient="0">
              <x14:cfvo type="autoMin"/>
              <x14:cfvo type="autoMax"/>
              <x14:negativeFillColor rgb="FFFF0000"/>
              <x14:axisColor rgb="FF000000"/>
            </x14:dataBar>
          </x14:cfRule>
          <x14:cfRule type="dataBar" id="{6BE29E44-99E4-478A-8101-DC8817D037DB}">
            <x14:dataBar minLength="0" maxLength="100" gradient="0">
              <x14:cfvo type="autoMin"/>
              <x14:cfvo type="autoMax"/>
              <x14:negativeFillColor rgb="FFFF0000"/>
              <x14:axisColor rgb="FF000000"/>
            </x14:dataBar>
          </x14:cfRule>
          <x14:cfRule type="dataBar" id="{8B82AAD6-2D63-42DB-8097-2E4D78DCDDD4}">
            <x14:dataBar minLength="0" maxLength="100" gradient="0">
              <x14:cfvo type="autoMin"/>
              <x14:cfvo type="autoMax"/>
              <x14:negativeFillColor rgb="FFFF0000"/>
              <x14:axisColor rgb="FF000000"/>
            </x14:dataBar>
          </x14:cfRule>
          <x14:cfRule type="dataBar" id="{FDC1A6CF-AD6E-40D5-801D-193A0299175B}">
            <x14:dataBar minLength="0" maxLength="100" gradient="0">
              <x14:cfvo type="autoMin"/>
              <x14:cfvo type="autoMax"/>
              <x14:negativeFillColor rgb="FFFF0000"/>
              <x14:axisColor rgb="FF000000"/>
            </x14:dataBar>
          </x14:cfRule>
          <x14:cfRule type="dataBar" id="{1454CAE5-2005-483F-8C9E-E88C33E84E3B}">
            <x14:dataBar minLength="0" maxLength="100" gradient="0">
              <x14:cfvo type="autoMin"/>
              <x14:cfvo type="autoMax"/>
              <x14:negativeFillColor rgb="FFFF0000"/>
              <x14:axisColor rgb="FF000000"/>
            </x14:dataBar>
          </x14:cfRule>
          <x14:cfRule type="dataBar" id="{4077FFFF-6272-4A9C-8509-E9F7B19C6FDD}">
            <x14:dataBar minLength="0" maxLength="100" gradient="0">
              <x14:cfvo type="autoMin"/>
              <x14:cfvo type="autoMax"/>
              <x14:negativeFillColor rgb="FFFF0000"/>
              <x14:axisColor rgb="FF000000"/>
            </x14:dataBar>
          </x14:cfRule>
          <x14:cfRule type="dataBar" id="{684772DF-1DC1-4A89-A0E8-E2F51111A895}">
            <x14:dataBar minLength="0" maxLength="100" gradient="0">
              <x14:cfvo type="autoMin"/>
              <x14:cfvo type="autoMax"/>
              <x14:negativeFillColor rgb="FFFF0000"/>
              <x14:axisColor rgb="FF000000"/>
            </x14:dataBar>
          </x14:cfRule>
          <x14:cfRule type="dataBar" id="{8EEDDF3D-3ACD-4DE5-BF3E-CAAABAEAEC32}">
            <x14:dataBar minLength="0" maxLength="100" gradient="0">
              <x14:cfvo type="autoMin"/>
              <x14:cfvo type="autoMax"/>
              <x14:negativeFillColor rgb="FFFF0000"/>
              <x14:axisColor rgb="FF000000"/>
            </x14:dataBar>
          </x14:cfRule>
          <x14:cfRule type="dataBar" id="{36836493-D9BF-4C43-94DA-D6C38E76B0C1}">
            <x14:dataBar minLength="0" maxLength="100" gradient="0">
              <x14:cfvo type="autoMin"/>
              <x14:cfvo type="autoMax"/>
              <x14:negativeFillColor rgb="FFFF0000"/>
              <x14:axisColor rgb="FF000000"/>
            </x14:dataBar>
          </x14:cfRule>
          <x14:cfRule type="dataBar" id="{C30D9AD3-A888-4131-9EB7-B48D64D6F929}">
            <x14:dataBar minLength="0" maxLength="100" gradient="0">
              <x14:cfvo type="autoMin"/>
              <x14:cfvo type="autoMax"/>
              <x14:negativeFillColor rgb="FFFF0000"/>
              <x14:axisColor rgb="FF000000"/>
            </x14:dataBar>
          </x14:cfRule>
          <x14:cfRule type="dataBar" id="{A1C47C2E-779E-4BEE-8973-822D057D5C8D}">
            <x14:dataBar minLength="0" maxLength="100" gradient="0">
              <x14:cfvo type="autoMin"/>
              <x14:cfvo type="autoMax"/>
              <x14:negativeFillColor rgb="FFFF0000"/>
              <x14:axisColor rgb="FF000000"/>
            </x14:dataBar>
          </x14:cfRule>
          <x14:cfRule type="dataBar" id="{E9738BA6-1426-493A-A2EC-DA72C95AD326}">
            <x14:dataBar minLength="0" maxLength="100" gradient="0">
              <x14:cfvo type="autoMin"/>
              <x14:cfvo type="autoMax"/>
              <x14:negativeFillColor rgb="FFFF0000"/>
              <x14:axisColor rgb="FF000000"/>
            </x14:dataBar>
          </x14:cfRule>
          <x14:cfRule type="dataBar" id="{906D8CBC-62BF-4D8E-B0C6-45457928731C}">
            <x14:dataBar minLength="0" maxLength="100" gradient="0">
              <x14:cfvo type="autoMin"/>
              <x14:cfvo type="autoMax"/>
              <x14:negativeFillColor rgb="FFFF0000"/>
              <x14:axisColor rgb="FF000000"/>
            </x14:dataBar>
          </x14:cfRule>
          <xm:sqref>K61</xm:sqref>
        </x14:conditionalFormatting>
        <x14:conditionalFormatting xmlns:xm="http://schemas.microsoft.com/office/excel/2006/main">
          <x14:cfRule type="dataBar" id="{AFB5B4DC-7F56-4A7D-9485-80D34E126043}">
            <x14:dataBar minLength="0" maxLength="100" gradient="0">
              <x14:cfvo type="autoMin"/>
              <x14:cfvo type="autoMax"/>
              <x14:negativeFillColor rgb="FFFF0000"/>
              <x14:axisColor rgb="FF000000"/>
            </x14:dataBar>
          </x14:cfRule>
          <x14:cfRule type="dataBar" id="{87A60607-E6A8-4B2A-B48F-417B8C68B52A}">
            <x14:dataBar minLength="0" maxLength="100" gradient="0">
              <x14:cfvo type="autoMin"/>
              <x14:cfvo type="autoMax"/>
              <x14:negativeFillColor rgb="FFFF0000"/>
              <x14:axisColor rgb="FF000000"/>
            </x14:dataBar>
          </x14:cfRule>
          <x14:cfRule type="dataBar" id="{49002D62-AC28-4499-BA2B-B896DEEC3F75}">
            <x14:dataBar minLength="0" maxLength="100" gradient="0">
              <x14:cfvo type="autoMin"/>
              <x14:cfvo type="autoMax"/>
              <x14:negativeFillColor rgb="FFFF0000"/>
              <x14:axisColor rgb="FF000000"/>
            </x14:dataBar>
          </x14:cfRule>
          <x14:cfRule type="dataBar" id="{2E03636D-8549-4167-97CE-71DF984483EE}">
            <x14:dataBar minLength="0" maxLength="100" gradient="0">
              <x14:cfvo type="autoMin"/>
              <x14:cfvo type="autoMax"/>
              <x14:negativeFillColor rgb="FFFF0000"/>
              <x14:axisColor rgb="FF000000"/>
            </x14:dataBar>
          </x14:cfRule>
          <x14:cfRule type="dataBar" id="{BADDD9B2-6EAF-4A8C-85CA-DC0DE829BAFA}">
            <x14:dataBar minLength="0" maxLength="100" gradient="0">
              <x14:cfvo type="autoMin"/>
              <x14:cfvo type="autoMax"/>
              <x14:negativeFillColor rgb="FFFF0000"/>
              <x14:axisColor rgb="FF000000"/>
            </x14:dataBar>
          </x14:cfRule>
          <x14:cfRule type="dataBar" id="{74B3DD9F-20BA-46AC-A3C6-F46188CD0C5F}">
            <x14:dataBar minLength="0" maxLength="100" gradient="0">
              <x14:cfvo type="autoMin"/>
              <x14:cfvo type="autoMax"/>
              <x14:negativeFillColor rgb="FFFF0000"/>
              <x14:axisColor rgb="FF000000"/>
            </x14:dataBar>
          </x14:cfRule>
          <x14:cfRule type="dataBar" id="{3B186D98-9DE0-44D2-87CF-6411FF937C46}">
            <x14:dataBar minLength="0" maxLength="100" gradient="0">
              <x14:cfvo type="autoMin"/>
              <x14:cfvo type="autoMax"/>
              <x14:negativeFillColor rgb="FFFF0000"/>
              <x14:axisColor rgb="FF000000"/>
            </x14:dataBar>
          </x14:cfRule>
          <x14:cfRule type="dataBar" id="{C0355CD8-421F-4F5A-965B-09F8639D3ED6}">
            <x14:dataBar minLength="0" maxLength="100" gradient="0">
              <x14:cfvo type="autoMin"/>
              <x14:cfvo type="autoMax"/>
              <x14:negativeFillColor rgb="FFFF0000"/>
              <x14:axisColor rgb="FF000000"/>
            </x14:dataBar>
          </x14:cfRule>
          <x14:cfRule type="dataBar" id="{A0D73C68-B90C-4521-9A1F-B0221889280A}">
            <x14:dataBar minLength="0" maxLength="100" gradient="0">
              <x14:cfvo type="autoMin"/>
              <x14:cfvo type="autoMax"/>
              <x14:negativeFillColor rgb="FFFF0000"/>
              <x14:axisColor rgb="FF000000"/>
            </x14:dataBar>
          </x14:cfRule>
          <x14:cfRule type="dataBar" id="{5251BE08-9E74-4919-8ECD-7C01191D7A48}">
            <x14:dataBar minLength="0" maxLength="100" gradient="0">
              <x14:cfvo type="autoMin"/>
              <x14:cfvo type="autoMax"/>
              <x14:negativeFillColor rgb="FFFF0000"/>
              <x14:axisColor rgb="FF000000"/>
            </x14:dataBar>
          </x14:cfRule>
          <x14:cfRule type="dataBar" id="{4CC90E6B-C277-4A7F-9292-E27592C054BC}">
            <x14:dataBar minLength="0" maxLength="100" gradient="0">
              <x14:cfvo type="autoMin"/>
              <x14:cfvo type="autoMax"/>
              <x14:negativeFillColor rgb="FFFF0000"/>
              <x14:axisColor rgb="FF000000"/>
            </x14:dataBar>
          </x14:cfRule>
          <x14:cfRule type="dataBar" id="{20B4D1F3-06A1-4479-9AD3-74856DA32CEA}">
            <x14:dataBar minLength="0" maxLength="100" gradient="0">
              <x14:cfvo type="autoMin"/>
              <x14:cfvo type="autoMax"/>
              <x14:negativeFillColor rgb="FFFF0000"/>
              <x14:axisColor rgb="FF000000"/>
            </x14:dataBar>
          </x14:cfRule>
          <x14:cfRule type="dataBar" id="{86366802-8E2A-4127-B4EB-DE27BACB9A48}">
            <x14:dataBar minLength="0" maxLength="100" gradient="0">
              <x14:cfvo type="autoMin"/>
              <x14:cfvo type="autoMax"/>
              <x14:negativeFillColor rgb="FFFF0000"/>
              <x14:axisColor rgb="FF000000"/>
            </x14:dataBar>
          </x14:cfRule>
          <x14:cfRule type="dataBar" id="{5F1D67A5-501B-47CB-9A93-74352CDBD043}">
            <x14:dataBar minLength="0" maxLength="100" gradient="0">
              <x14:cfvo type="autoMin"/>
              <x14:cfvo type="autoMax"/>
              <x14:negativeFillColor rgb="FFFF0000"/>
              <x14:axisColor rgb="FF000000"/>
            </x14:dataBar>
          </x14:cfRule>
          <x14:cfRule type="dataBar" id="{8F9FFB0F-1C19-4C6C-A0EA-232279F3FEBC}">
            <x14:dataBar minLength="0" maxLength="100" gradient="0">
              <x14:cfvo type="autoMin"/>
              <x14:cfvo type="autoMax"/>
              <x14:negativeFillColor rgb="FFFF0000"/>
              <x14:axisColor rgb="FF000000"/>
            </x14:dataBar>
          </x14:cfRule>
          <x14:cfRule type="dataBar" id="{9CB71A3B-18D7-4474-BEB0-67DD33F14937}">
            <x14:dataBar minLength="0" maxLength="100" gradient="0">
              <x14:cfvo type="autoMin"/>
              <x14:cfvo type="autoMax"/>
              <x14:negativeFillColor rgb="FFFF0000"/>
              <x14:axisColor rgb="FF000000"/>
            </x14:dataBar>
          </x14:cfRule>
          <x14:cfRule type="dataBar" id="{B035ED1B-1BA9-4307-990A-C3409D6DB5AB}">
            <x14:dataBar minLength="0" maxLength="100" gradient="0">
              <x14:cfvo type="autoMin"/>
              <x14:cfvo type="autoMax"/>
              <x14:negativeFillColor rgb="FFFF0000"/>
              <x14:axisColor rgb="FF000000"/>
            </x14:dataBar>
          </x14:cfRule>
          <x14:cfRule type="dataBar" id="{B04A1203-AD9F-4963-88A3-1EB0C0130BDD}">
            <x14:dataBar minLength="0" maxLength="100" gradient="0">
              <x14:cfvo type="autoMin"/>
              <x14:cfvo type="autoMax"/>
              <x14:negativeFillColor rgb="FFFF0000"/>
              <x14:axisColor rgb="FF000000"/>
            </x14:dataBar>
          </x14:cfRule>
          <x14:cfRule type="dataBar" id="{064C5CDF-E798-41A6-8238-F86E6636F7FC}">
            <x14:dataBar minLength="0" maxLength="100" gradient="0">
              <x14:cfvo type="autoMin"/>
              <x14:cfvo type="autoMax"/>
              <x14:negativeFillColor rgb="FFFF0000"/>
              <x14:axisColor rgb="FF000000"/>
            </x14:dataBar>
          </x14:cfRule>
          <x14:cfRule type="dataBar" id="{615BA0AB-14FB-4F95-9411-C5CFDA95B5E8}">
            <x14:dataBar minLength="0" maxLength="100" gradient="0">
              <x14:cfvo type="autoMin"/>
              <x14:cfvo type="autoMax"/>
              <x14:negativeFillColor rgb="FFFF0000"/>
              <x14:axisColor rgb="FF000000"/>
            </x14:dataBar>
          </x14:cfRule>
          <x14:cfRule type="dataBar" id="{A48F800A-6FA5-4E13-B579-03EC6076F494}">
            <x14:dataBar minLength="0" maxLength="100" gradient="0">
              <x14:cfvo type="autoMin"/>
              <x14:cfvo type="autoMax"/>
              <x14:negativeFillColor rgb="FFFF0000"/>
              <x14:axisColor rgb="FF000000"/>
            </x14:dataBar>
          </x14:cfRule>
          <x14:cfRule type="dataBar" id="{1605B947-DDCF-4B67-B11E-1FC9651450A9}">
            <x14:dataBar minLength="0" maxLength="100" gradient="0">
              <x14:cfvo type="autoMin"/>
              <x14:cfvo type="autoMax"/>
              <x14:negativeFillColor rgb="FFFF0000"/>
              <x14:axisColor rgb="FF000000"/>
            </x14:dataBar>
          </x14:cfRule>
          <x14:cfRule type="dataBar" id="{164FC9D7-D0C4-4771-9B99-09209BC9834A}">
            <x14:dataBar minLength="0" maxLength="100" gradient="0">
              <x14:cfvo type="autoMin"/>
              <x14:cfvo type="autoMax"/>
              <x14:negativeFillColor rgb="FFFF0000"/>
              <x14:axisColor rgb="FF000000"/>
            </x14:dataBar>
          </x14:cfRule>
          <x14:cfRule type="dataBar" id="{BF461A45-9807-43C4-95AA-FCA7910A3001}">
            <x14:dataBar minLength="0" maxLength="100" gradient="0">
              <x14:cfvo type="autoMin"/>
              <x14:cfvo type="autoMax"/>
              <x14:negativeFillColor rgb="FFFF0000"/>
              <x14:axisColor rgb="FF000000"/>
            </x14:dataBar>
          </x14:cfRule>
          <x14:cfRule type="dataBar" id="{20D1543F-1E05-4D26-9C51-9C7406BDB0A4}">
            <x14:dataBar minLength="0" maxLength="100" gradient="0">
              <x14:cfvo type="autoMin"/>
              <x14:cfvo type="autoMax"/>
              <x14:negativeFillColor rgb="FFFF0000"/>
              <x14:axisColor rgb="FF000000"/>
            </x14:dataBar>
          </x14:cfRule>
          <x14:cfRule type="dataBar" id="{A34F4B9B-4EC4-4496-9701-54FBED59AC4F}">
            <x14:dataBar minLength="0" maxLength="100" gradient="0">
              <x14:cfvo type="autoMin"/>
              <x14:cfvo type="autoMax"/>
              <x14:negativeFillColor rgb="FFFF0000"/>
              <x14:axisColor rgb="FF000000"/>
            </x14:dataBar>
          </x14:cfRule>
          <x14:cfRule type="dataBar" id="{9E63C77D-A695-4652-B0FD-F2EA6DD1627F}">
            <x14:dataBar minLength="0" maxLength="100" gradient="0">
              <x14:cfvo type="autoMin"/>
              <x14:cfvo type="autoMax"/>
              <x14:negativeFillColor rgb="FFFF0000"/>
              <x14:axisColor rgb="FF000000"/>
            </x14:dataBar>
          </x14:cfRule>
          <x14:cfRule type="dataBar" id="{4E46A4C5-8D5C-4424-ABA8-F2861B99E4A0}">
            <x14:dataBar minLength="0" maxLength="100" gradient="0">
              <x14:cfvo type="autoMin"/>
              <x14:cfvo type="autoMax"/>
              <x14:negativeFillColor rgb="FFFF0000"/>
              <x14:axisColor rgb="FF000000"/>
            </x14:dataBar>
          </x14:cfRule>
          <x14:cfRule type="dataBar" id="{B8B317C9-E091-4C61-8FD2-1679C40FED22}">
            <x14:dataBar minLength="0" maxLength="100" gradient="0">
              <x14:cfvo type="autoMin"/>
              <x14:cfvo type="autoMax"/>
              <x14:negativeFillColor rgb="FFFF0000"/>
              <x14:axisColor rgb="FF000000"/>
            </x14:dataBar>
          </x14:cfRule>
          <x14:cfRule type="dataBar" id="{A23860C8-01C9-459B-8496-C7D8384BF3D5}">
            <x14:dataBar minLength="0" maxLength="100" gradient="0">
              <x14:cfvo type="autoMin"/>
              <x14:cfvo type="autoMax"/>
              <x14:negativeFillColor rgb="FFFF0000"/>
              <x14:axisColor rgb="FF000000"/>
            </x14:dataBar>
          </x14:cfRule>
          <x14:cfRule type="dataBar" id="{999FFBE7-D8AD-41F7-A19F-D49455E29F0A}">
            <x14:dataBar minLength="0" maxLength="100" gradient="0">
              <x14:cfvo type="autoMin"/>
              <x14:cfvo type="autoMax"/>
              <x14:negativeFillColor rgb="FFFF0000"/>
              <x14:axisColor rgb="FF000000"/>
            </x14:dataBar>
          </x14:cfRule>
          <x14:cfRule type="dataBar" id="{BF8C45F9-507A-48CC-9859-96B4C66B27BA}">
            <x14:dataBar minLength="0" maxLength="100" gradient="0">
              <x14:cfvo type="autoMin"/>
              <x14:cfvo type="autoMax"/>
              <x14:negativeFillColor rgb="FFFF0000"/>
              <x14:axisColor rgb="FF000000"/>
            </x14:dataBar>
          </x14:cfRule>
          <x14:cfRule type="dataBar" id="{425435CE-F373-4680-981B-426CC372F7B3}">
            <x14:dataBar minLength="0" maxLength="100" gradient="0">
              <x14:cfvo type="autoMin"/>
              <x14:cfvo type="autoMax"/>
              <x14:negativeFillColor rgb="FFFF0000"/>
              <x14:axisColor rgb="FF000000"/>
            </x14:dataBar>
          </x14:cfRule>
          <x14:cfRule type="dataBar" id="{4462277B-B4FC-4FA5-8A13-25A6DD14596D}">
            <x14:dataBar minLength="0" maxLength="100" gradient="0">
              <x14:cfvo type="autoMin"/>
              <x14:cfvo type="autoMax"/>
              <x14:negativeFillColor rgb="FFFF0000"/>
              <x14:axisColor rgb="FF000000"/>
            </x14:dataBar>
          </x14:cfRule>
          <x14:cfRule type="dataBar" id="{B860352E-363B-4C90-9527-AAEC796C683B}">
            <x14:dataBar minLength="0" maxLength="100" gradient="0">
              <x14:cfvo type="autoMin"/>
              <x14:cfvo type="autoMax"/>
              <x14:negativeFillColor rgb="FFFF0000"/>
              <x14:axisColor rgb="FF000000"/>
            </x14:dataBar>
          </x14:cfRule>
          <x14:cfRule type="dataBar" id="{7B7793C4-951D-4118-8FAB-D63C771802D2}">
            <x14:dataBar minLength="0" maxLength="100" gradient="0">
              <x14:cfvo type="autoMin"/>
              <x14:cfvo type="autoMax"/>
              <x14:negativeFillColor rgb="FFFF0000"/>
              <x14:axisColor rgb="FF000000"/>
            </x14:dataBar>
          </x14:cfRule>
          <x14:cfRule type="dataBar" id="{CAEFF89B-7C5D-4199-8EF7-F38929C7BA88}">
            <x14:dataBar minLength="0" maxLength="100" gradient="0">
              <x14:cfvo type="autoMin"/>
              <x14:cfvo type="autoMax"/>
              <x14:negativeFillColor rgb="FFFF0000"/>
              <x14:axisColor rgb="FF000000"/>
            </x14:dataBar>
          </x14:cfRule>
          <x14:cfRule type="dataBar" id="{FB7455FC-98C8-4055-A735-FF7AEDDA3831}">
            <x14:dataBar minLength="0" maxLength="100" gradient="0">
              <x14:cfvo type="autoMin"/>
              <x14:cfvo type="autoMax"/>
              <x14:negativeFillColor rgb="FFFF0000"/>
              <x14:axisColor rgb="FF000000"/>
            </x14:dataBar>
          </x14:cfRule>
          <x14:cfRule type="dataBar" id="{D0D94A68-77A8-4CC6-8FD7-ACA879DAA053}">
            <x14:dataBar minLength="0" maxLength="100" gradient="0">
              <x14:cfvo type="autoMin"/>
              <x14:cfvo type="autoMax"/>
              <x14:negativeFillColor rgb="FFFF0000"/>
              <x14:axisColor rgb="FF000000"/>
            </x14:dataBar>
          </x14:cfRule>
          <x14:cfRule type="dataBar" id="{AB0A9D00-00CE-41CF-BDED-63203169DB38}">
            <x14:dataBar minLength="0" maxLength="100" gradient="0">
              <x14:cfvo type="autoMin"/>
              <x14:cfvo type="autoMax"/>
              <x14:negativeFillColor rgb="FFFF0000"/>
              <x14:axisColor rgb="FF000000"/>
            </x14:dataBar>
          </x14:cfRule>
          <x14:cfRule type="dataBar" id="{47FDA0B8-952E-46D4-881E-CC258BA319F9}">
            <x14:dataBar minLength="0" maxLength="100" gradient="0">
              <x14:cfvo type="autoMin"/>
              <x14:cfvo type="autoMax"/>
              <x14:negativeFillColor rgb="FFFF0000"/>
              <x14:axisColor rgb="FF000000"/>
            </x14:dataBar>
          </x14:cfRule>
          <xm:sqref>K69:K71</xm:sqref>
        </x14:conditionalFormatting>
        <x14:conditionalFormatting xmlns:xm="http://schemas.microsoft.com/office/excel/2006/main">
          <x14:cfRule type="dataBar" id="{F93B13B6-4219-4C43-8502-D57CC15525EC}">
            <x14:dataBar minLength="0" maxLength="100" gradient="0">
              <x14:cfvo type="autoMin"/>
              <x14:cfvo type="autoMax"/>
              <x14:negativeFillColor rgb="FFFF0000"/>
              <x14:axisColor rgb="FF000000"/>
            </x14:dataBar>
          </x14:cfRule>
          <x14:cfRule type="dataBar" id="{BADE89CE-9291-4E5A-B2D6-58B08DE84E27}">
            <x14:dataBar minLength="0" maxLength="100" gradient="0">
              <x14:cfvo type="autoMin"/>
              <x14:cfvo type="autoMax"/>
              <x14:negativeFillColor rgb="FFFF0000"/>
              <x14:axisColor rgb="FF000000"/>
            </x14:dataBar>
          </x14:cfRule>
          <x14:cfRule type="dataBar" id="{E75C858D-D35B-4ABF-B6BB-DE70F1A8FC29}">
            <x14:dataBar minLength="0" maxLength="100" gradient="0">
              <x14:cfvo type="autoMin"/>
              <x14:cfvo type="autoMax"/>
              <x14:negativeFillColor rgb="FFFF0000"/>
              <x14:axisColor rgb="FF000000"/>
            </x14:dataBar>
          </x14:cfRule>
          <x14:cfRule type="dataBar" id="{614CF568-6459-4CDA-9800-63170FB95C31}">
            <x14:dataBar minLength="0" maxLength="100" gradient="0">
              <x14:cfvo type="autoMin"/>
              <x14:cfvo type="autoMax"/>
              <x14:negativeFillColor rgb="FFFF0000"/>
              <x14:axisColor rgb="FF000000"/>
            </x14:dataBar>
          </x14:cfRule>
          <x14:cfRule type="dataBar" id="{4E8E908A-A09B-4E6D-895F-36D13546DE49}">
            <x14:dataBar minLength="0" maxLength="100" gradient="0">
              <x14:cfvo type="autoMin"/>
              <x14:cfvo type="autoMax"/>
              <x14:negativeFillColor rgb="FFFF0000"/>
              <x14:axisColor rgb="FF000000"/>
            </x14:dataBar>
          </x14:cfRule>
          <x14:cfRule type="dataBar" id="{630F0F50-7D04-4D7A-8681-9679B072D886}">
            <x14:dataBar minLength="0" maxLength="100" gradient="0">
              <x14:cfvo type="autoMin"/>
              <x14:cfvo type="autoMax"/>
              <x14:negativeFillColor rgb="FFFF0000"/>
              <x14:axisColor rgb="FF000000"/>
            </x14:dataBar>
          </x14:cfRule>
          <x14:cfRule type="dataBar" id="{12435D3E-0420-4C59-9E1E-22A5EFC4DF1D}">
            <x14:dataBar minLength="0" maxLength="100" gradient="0">
              <x14:cfvo type="autoMin"/>
              <x14:cfvo type="autoMax"/>
              <x14:negativeFillColor rgb="FFFF0000"/>
              <x14:axisColor rgb="FF000000"/>
            </x14:dataBar>
          </x14:cfRule>
          <x14:cfRule type="dataBar" id="{13C05FD8-5307-4ED7-AAB6-8087A1DDBAE7}">
            <x14:dataBar minLength="0" maxLength="100" gradient="0">
              <x14:cfvo type="autoMin"/>
              <x14:cfvo type="autoMax"/>
              <x14:negativeFillColor rgb="FFFF0000"/>
              <x14:axisColor rgb="FF000000"/>
            </x14:dataBar>
          </x14:cfRule>
          <x14:cfRule type="dataBar" id="{E901EDED-CBBA-4A53-9A03-B7AE86440983}">
            <x14:dataBar minLength="0" maxLength="100" gradient="0">
              <x14:cfvo type="autoMin"/>
              <x14:cfvo type="autoMax"/>
              <x14:negativeFillColor rgb="FFFF0000"/>
              <x14:axisColor rgb="FF000000"/>
            </x14:dataBar>
          </x14:cfRule>
          <x14:cfRule type="dataBar" id="{662EA544-976A-4600-B1D1-D8C939B6A4D4}">
            <x14:dataBar minLength="0" maxLength="100" gradient="0">
              <x14:cfvo type="autoMin"/>
              <x14:cfvo type="autoMax"/>
              <x14:negativeFillColor rgb="FFFF0000"/>
              <x14:axisColor rgb="FF000000"/>
            </x14:dataBar>
          </x14:cfRule>
          <x14:cfRule type="dataBar" id="{0B51C475-8C70-4870-A585-99B39BEDCA2F}">
            <x14:dataBar minLength="0" maxLength="100" gradient="0">
              <x14:cfvo type="autoMin"/>
              <x14:cfvo type="autoMax"/>
              <x14:negativeFillColor rgb="FFFF0000"/>
              <x14:axisColor rgb="FF000000"/>
            </x14:dataBar>
          </x14:cfRule>
          <x14:cfRule type="dataBar" id="{6A930B7C-3C0A-4E40-917B-FC7B3BF136F6}">
            <x14:dataBar minLength="0" maxLength="100" gradient="0">
              <x14:cfvo type="autoMin"/>
              <x14:cfvo type="autoMax"/>
              <x14:negativeFillColor rgb="FFFF0000"/>
              <x14:axisColor rgb="FF000000"/>
            </x14:dataBar>
          </x14:cfRule>
          <x14:cfRule type="dataBar" id="{DB253EC4-7A84-482C-89B7-2924B94C7337}">
            <x14:dataBar minLength="0" maxLength="100" gradient="0">
              <x14:cfvo type="autoMin"/>
              <x14:cfvo type="autoMax"/>
              <x14:negativeFillColor rgb="FFFF0000"/>
              <x14:axisColor rgb="FF000000"/>
            </x14:dataBar>
          </x14:cfRule>
          <x14:cfRule type="dataBar" id="{B873951B-BF18-40B6-A7A6-DF980BA49B14}">
            <x14:dataBar minLength="0" maxLength="100" gradient="0">
              <x14:cfvo type="autoMin"/>
              <x14:cfvo type="autoMax"/>
              <x14:negativeFillColor rgb="FFFF0000"/>
              <x14:axisColor rgb="FF000000"/>
            </x14:dataBar>
          </x14:cfRule>
          <x14:cfRule type="dataBar" id="{2102BE30-1893-4A12-AFE9-6E828F3592D7}">
            <x14:dataBar minLength="0" maxLength="100" gradient="0">
              <x14:cfvo type="autoMin"/>
              <x14:cfvo type="autoMax"/>
              <x14:negativeFillColor rgb="FFFF0000"/>
              <x14:axisColor rgb="FF000000"/>
            </x14:dataBar>
          </x14:cfRule>
          <x14:cfRule type="dataBar" id="{4BC1F09B-B14F-43F8-ADB1-C0D51F7CABCF}">
            <x14:dataBar minLength="0" maxLength="100" gradient="0">
              <x14:cfvo type="autoMin"/>
              <x14:cfvo type="autoMax"/>
              <x14:negativeFillColor rgb="FFFF0000"/>
              <x14:axisColor rgb="FF000000"/>
            </x14:dataBar>
          </x14:cfRule>
          <x14:cfRule type="dataBar" id="{6B46831D-8C36-45CB-BF79-F334EB553685}">
            <x14:dataBar minLength="0" maxLength="100" gradient="0">
              <x14:cfvo type="autoMin"/>
              <x14:cfvo type="autoMax"/>
              <x14:negativeFillColor rgb="FFFF0000"/>
              <x14:axisColor rgb="FF000000"/>
            </x14:dataBar>
          </x14:cfRule>
          <x14:cfRule type="dataBar" id="{969126BB-4493-4A03-8A72-33DE78CFD244}">
            <x14:dataBar minLength="0" maxLength="100" gradient="0">
              <x14:cfvo type="autoMin"/>
              <x14:cfvo type="autoMax"/>
              <x14:negativeFillColor rgb="FFFF0000"/>
              <x14:axisColor rgb="FF000000"/>
            </x14:dataBar>
          </x14:cfRule>
          <x14:cfRule type="dataBar" id="{732E1127-2202-42A7-B982-8191BEB21235}">
            <x14:dataBar minLength="0" maxLength="100" gradient="0">
              <x14:cfvo type="autoMin"/>
              <x14:cfvo type="autoMax"/>
              <x14:negativeFillColor rgb="FFFF0000"/>
              <x14:axisColor rgb="FF000000"/>
            </x14:dataBar>
          </x14:cfRule>
          <x14:cfRule type="dataBar" id="{1773CDE9-3A9F-475C-88E0-95F69F0389E6}">
            <x14:dataBar minLength="0" maxLength="100" gradient="0">
              <x14:cfvo type="autoMin"/>
              <x14:cfvo type="autoMax"/>
              <x14:negativeFillColor rgb="FFFF0000"/>
              <x14:axisColor rgb="FF000000"/>
            </x14:dataBar>
          </x14:cfRule>
          <x14:cfRule type="dataBar" id="{D289015B-3B34-4446-973A-8B2A188FA820}">
            <x14:dataBar minLength="0" maxLength="100" gradient="0">
              <x14:cfvo type="autoMin"/>
              <x14:cfvo type="autoMax"/>
              <x14:negativeFillColor rgb="FFFF0000"/>
              <x14:axisColor rgb="FF000000"/>
            </x14:dataBar>
          </x14:cfRule>
          <x14:cfRule type="dataBar" id="{36E0C731-8B98-404D-8E35-7B744495CE05}">
            <x14:dataBar minLength="0" maxLength="100" gradient="0">
              <x14:cfvo type="autoMin"/>
              <x14:cfvo type="autoMax"/>
              <x14:negativeFillColor rgb="FFFF0000"/>
              <x14:axisColor rgb="FF000000"/>
            </x14:dataBar>
          </x14:cfRule>
          <x14:cfRule type="dataBar" id="{9B64CDA1-7640-41A7-9F19-3F76262DF04C}">
            <x14:dataBar minLength="0" maxLength="100" gradient="0">
              <x14:cfvo type="autoMin"/>
              <x14:cfvo type="autoMax"/>
              <x14:negativeFillColor rgb="FFFF0000"/>
              <x14:axisColor rgb="FF000000"/>
            </x14:dataBar>
          </x14:cfRule>
          <x14:cfRule type="dataBar" id="{D5864ADE-D37F-4917-95EB-B763367E584A}">
            <x14:dataBar minLength="0" maxLength="100" gradient="0">
              <x14:cfvo type="autoMin"/>
              <x14:cfvo type="autoMax"/>
              <x14:negativeFillColor rgb="FFFF0000"/>
              <x14:axisColor rgb="FF000000"/>
            </x14:dataBar>
          </x14:cfRule>
          <x14:cfRule type="dataBar" id="{EAEACAD0-6A5D-4961-B8F1-B5AAE47E5A14}">
            <x14:dataBar minLength="0" maxLength="100" gradient="0">
              <x14:cfvo type="autoMin"/>
              <x14:cfvo type="autoMax"/>
              <x14:negativeFillColor rgb="FFFF0000"/>
              <x14:axisColor rgb="FF000000"/>
            </x14:dataBar>
          </x14:cfRule>
          <x14:cfRule type="dataBar" id="{6D3A33F5-004B-4649-A45A-146D464E092F}">
            <x14:dataBar minLength="0" maxLength="100" gradient="0">
              <x14:cfvo type="autoMin"/>
              <x14:cfvo type="autoMax"/>
              <x14:negativeFillColor rgb="FFFF0000"/>
              <x14:axisColor rgb="FF000000"/>
            </x14:dataBar>
          </x14:cfRule>
          <x14:cfRule type="dataBar" id="{E690CF6C-8948-4FCA-BEE9-0FE5E0E5B470}">
            <x14:dataBar minLength="0" maxLength="100" gradient="0">
              <x14:cfvo type="autoMin"/>
              <x14:cfvo type="autoMax"/>
              <x14:negativeFillColor rgb="FFFF0000"/>
              <x14:axisColor rgb="FF000000"/>
            </x14:dataBar>
          </x14:cfRule>
          <x14:cfRule type="dataBar" id="{8CD70FA2-CC87-4DF1-9A70-72470776B53F}">
            <x14:dataBar minLength="0" maxLength="100" gradient="0">
              <x14:cfvo type="autoMin"/>
              <x14:cfvo type="autoMax"/>
              <x14:negativeFillColor rgb="FFFF0000"/>
              <x14:axisColor rgb="FF000000"/>
            </x14:dataBar>
          </x14:cfRule>
          <x14:cfRule type="dataBar" id="{3A4862A2-7957-4267-8A7C-574DCE54C455}">
            <x14:dataBar minLength="0" maxLength="100" gradient="0">
              <x14:cfvo type="autoMin"/>
              <x14:cfvo type="autoMax"/>
              <x14:negativeFillColor rgb="FFFF0000"/>
              <x14:axisColor rgb="FF000000"/>
            </x14:dataBar>
          </x14:cfRule>
          <x14:cfRule type="dataBar" id="{6B734744-28D4-4147-96C5-018666924E8E}">
            <x14:dataBar minLength="0" maxLength="100" gradient="0">
              <x14:cfvo type="autoMin"/>
              <x14:cfvo type="autoMax"/>
              <x14:negativeFillColor rgb="FFFF0000"/>
              <x14:axisColor rgb="FF000000"/>
            </x14:dataBar>
          </x14:cfRule>
          <x14:cfRule type="dataBar" id="{D8CF6A9E-9B28-4B38-97B9-2288EA171E55}">
            <x14:dataBar minLength="0" maxLength="100" gradient="0">
              <x14:cfvo type="autoMin"/>
              <x14:cfvo type="autoMax"/>
              <x14:negativeFillColor rgb="FFFF0000"/>
              <x14:axisColor rgb="FF000000"/>
            </x14:dataBar>
          </x14:cfRule>
          <x14:cfRule type="dataBar" id="{56941765-2B93-4C28-A11A-E6E17DDB39B8}">
            <x14:dataBar minLength="0" maxLength="100" gradient="0">
              <x14:cfvo type="autoMin"/>
              <x14:cfvo type="autoMax"/>
              <x14:negativeFillColor rgb="FFFF0000"/>
              <x14:axisColor rgb="FF000000"/>
            </x14:dataBar>
          </x14:cfRule>
          <x14:cfRule type="dataBar" id="{122E867B-1929-4E67-B392-879AF5E8C3F2}">
            <x14:dataBar minLength="0" maxLength="100" gradient="0">
              <x14:cfvo type="autoMin"/>
              <x14:cfvo type="autoMax"/>
              <x14:negativeFillColor rgb="FFFF0000"/>
              <x14:axisColor rgb="FF000000"/>
            </x14:dataBar>
          </x14:cfRule>
          <x14:cfRule type="dataBar" id="{92A84070-FC63-4E4D-8C8E-06611CF638B8}">
            <x14:dataBar minLength="0" maxLength="100" gradient="0">
              <x14:cfvo type="autoMin"/>
              <x14:cfvo type="autoMax"/>
              <x14:negativeFillColor rgb="FFFF0000"/>
              <x14:axisColor rgb="FF000000"/>
            </x14:dataBar>
          </x14:cfRule>
          <x14:cfRule type="dataBar" id="{EAD82C92-02C0-4383-B8EA-0238D71888F8}">
            <x14:dataBar minLength="0" maxLength="100" gradient="0">
              <x14:cfvo type="autoMin"/>
              <x14:cfvo type="autoMax"/>
              <x14:negativeFillColor rgb="FFFF0000"/>
              <x14:axisColor rgb="FF000000"/>
            </x14:dataBar>
          </x14:cfRule>
          <x14:cfRule type="dataBar" id="{36107B3C-83C3-4A00-9F67-B1E11B982104}">
            <x14:dataBar minLength="0" maxLength="100" gradient="0">
              <x14:cfvo type="autoMin"/>
              <x14:cfvo type="autoMax"/>
              <x14:negativeFillColor rgb="FFFF0000"/>
              <x14:axisColor rgb="FF000000"/>
            </x14:dataBar>
          </x14:cfRule>
          <x14:cfRule type="dataBar" id="{6ABE23D2-5883-4E61-B9E4-E02E59B20811}">
            <x14:dataBar minLength="0" maxLength="100" gradient="0">
              <x14:cfvo type="autoMin"/>
              <x14:cfvo type="autoMax"/>
              <x14:negativeFillColor rgb="FFFF0000"/>
              <x14:axisColor rgb="FF000000"/>
            </x14:dataBar>
          </x14:cfRule>
          <x14:cfRule type="dataBar" id="{E1E7F1CB-DDB5-407C-8E2A-F2AA4E9A8780}">
            <x14:dataBar minLength="0" maxLength="100" gradient="0">
              <x14:cfvo type="autoMin"/>
              <x14:cfvo type="autoMax"/>
              <x14:negativeFillColor rgb="FFFF0000"/>
              <x14:axisColor rgb="FF000000"/>
            </x14:dataBar>
          </x14:cfRule>
          <x14:cfRule type="dataBar" id="{DA72BCCA-FEDA-47D2-B20C-3792D71D24F1}">
            <x14:dataBar minLength="0" maxLength="100" gradient="0">
              <x14:cfvo type="autoMin"/>
              <x14:cfvo type="autoMax"/>
              <x14:negativeFillColor rgb="FFFF0000"/>
              <x14:axisColor rgb="FF000000"/>
            </x14:dataBar>
          </x14:cfRule>
          <x14:cfRule type="dataBar" id="{B6B4CA13-EF2A-4108-B361-829CCA760BC8}">
            <x14:dataBar minLength="0" maxLength="100" gradient="0">
              <x14:cfvo type="autoMin"/>
              <x14:cfvo type="autoMax"/>
              <x14:negativeFillColor rgb="FFFF0000"/>
              <x14:axisColor rgb="FF000000"/>
            </x14:dataBar>
          </x14:cfRule>
          <x14:cfRule type="dataBar" id="{3FF54D22-C210-41D5-9BC9-06B0EC672165}">
            <x14:dataBar minLength="0" maxLength="100" gradient="0">
              <x14:cfvo type="autoMin"/>
              <x14:cfvo type="autoMax"/>
              <x14:negativeFillColor rgb="FFFF0000"/>
              <x14:axisColor rgb="FF000000"/>
            </x14:dataBar>
          </x14:cfRule>
          <x14:cfRule type="dataBar" id="{AAEAB317-F6EA-4306-A771-D64DE44DE1A9}">
            <x14:dataBar minLength="0" maxLength="100" gradient="0">
              <x14:cfvo type="autoMin"/>
              <x14:cfvo type="autoMax"/>
              <x14:negativeFillColor rgb="FFFF0000"/>
              <x14:axisColor rgb="FF000000"/>
            </x14:dataBar>
          </x14:cfRule>
          <x14:cfRule type="dataBar" id="{61C9D7BE-FA56-464D-A82B-4279B44014AA}">
            <x14:dataBar minLength="0" maxLength="100" gradient="0">
              <x14:cfvo type="autoMin"/>
              <x14:cfvo type="autoMax"/>
              <x14:negativeFillColor rgb="FFFF0000"/>
              <x14:axisColor rgb="FF000000"/>
            </x14:dataBar>
          </x14:cfRule>
          <x14:cfRule type="dataBar" id="{20B13455-61F7-4113-A1F1-82906DE7343D}">
            <x14:dataBar minLength="0" maxLength="100" gradient="0">
              <x14:cfvo type="autoMin"/>
              <x14:cfvo type="autoMax"/>
              <x14:negativeFillColor rgb="FFFF0000"/>
              <x14:axisColor rgb="FF000000"/>
            </x14:dataBar>
          </x14:cfRule>
          <x14:cfRule type="dataBar" id="{FD42FF7E-2383-4F48-A89F-31BE1E46FDD6}">
            <x14:dataBar minLength="0" maxLength="100" gradient="0">
              <x14:cfvo type="autoMin"/>
              <x14:cfvo type="autoMax"/>
              <x14:negativeFillColor rgb="FFFF0000"/>
              <x14:axisColor rgb="FF000000"/>
            </x14:dataBar>
          </x14:cfRule>
          <x14:cfRule type="dataBar" id="{FA904D49-7F28-4722-A497-C145D6F0C82D}">
            <x14:dataBar minLength="0" maxLength="100" gradient="0">
              <x14:cfvo type="autoMin"/>
              <x14:cfvo type="autoMax"/>
              <x14:negativeFillColor rgb="FFFF0000"/>
              <x14:axisColor rgb="FF000000"/>
            </x14:dataBar>
          </x14:cfRule>
          <x14:cfRule type="dataBar" id="{B34A17C4-0AD6-4C96-9FDA-67E5313208E0}">
            <x14:dataBar minLength="0" maxLength="100" gradient="0">
              <x14:cfvo type="autoMin"/>
              <x14:cfvo type="autoMax"/>
              <x14:negativeFillColor rgb="FFFF0000"/>
              <x14:axisColor rgb="FF000000"/>
            </x14:dataBar>
          </x14:cfRule>
          <x14:cfRule type="dataBar" id="{A650E572-5EC5-46F9-9188-38B5666BAC9A}">
            <x14:dataBar minLength="0" maxLength="100" gradient="0">
              <x14:cfvo type="autoMin"/>
              <x14:cfvo type="autoMax"/>
              <x14:negativeFillColor rgb="FFFF0000"/>
              <x14:axisColor rgb="FF000000"/>
            </x14:dataBar>
          </x14:cfRule>
          <x14:cfRule type="dataBar" id="{BF729C0B-02E8-47C5-992B-5CCA81122108}">
            <x14:dataBar minLength="0" maxLength="100" gradient="0">
              <x14:cfvo type="autoMin"/>
              <x14:cfvo type="autoMax"/>
              <x14:negativeFillColor rgb="FFFF0000"/>
              <x14:axisColor rgb="FF000000"/>
            </x14:dataBar>
          </x14:cfRule>
          <x14:cfRule type="dataBar" id="{73B29384-10D5-4976-A9B9-43B1002AE671}">
            <x14:dataBar minLength="0" maxLength="100" gradient="0">
              <x14:cfvo type="autoMin"/>
              <x14:cfvo type="autoMax"/>
              <x14:negativeFillColor rgb="FFFF0000"/>
              <x14:axisColor rgb="FF000000"/>
            </x14:dataBar>
          </x14:cfRule>
          <x14:cfRule type="dataBar" id="{453CFFA6-6A8F-4081-89B0-B211CEE7E613}">
            <x14:dataBar minLength="0" maxLength="100" gradient="0">
              <x14:cfvo type="autoMin"/>
              <x14:cfvo type="autoMax"/>
              <x14:negativeFillColor rgb="FFFF0000"/>
              <x14:axisColor rgb="FF000000"/>
            </x14:dataBar>
          </x14:cfRule>
          <x14:cfRule type="dataBar" id="{7A7C0E2E-DAB0-4AEA-822A-454F88A92111}">
            <x14:dataBar minLength="0" maxLength="100" gradient="0">
              <x14:cfvo type="autoMin"/>
              <x14:cfvo type="autoMax"/>
              <x14:negativeFillColor rgb="FFFF0000"/>
              <x14:axisColor rgb="FF000000"/>
            </x14:dataBar>
          </x14:cfRule>
          <x14:cfRule type="dataBar" id="{EC397B79-C959-4D71-88A1-BC84005D9428}">
            <x14:dataBar minLength="0" maxLength="100" gradient="0">
              <x14:cfvo type="autoMin"/>
              <x14:cfvo type="autoMax"/>
              <x14:negativeFillColor rgb="FFFF0000"/>
              <x14:axisColor rgb="FF000000"/>
            </x14:dataBar>
          </x14:cfRule>
          <x14:cfRule type="dataBar" id="{FEC1DF48-D347-4BBC-8E77-980576453C9F}">
            <x14:dataBar minLength="0" maxLength="100" gradient="0">
              <x14:cfvo type="autoMin"/>
              <x14:cfvo type="autoMax"/>
              <x14:negativeFillColor rgb="FFFF0000"/>
              <x14:axisColor rgb="FF000000"/>
            </x14:dataBar>
          </x14:cfRule>
          <x14:cfRule type="dataBar" id="{706A8869-DE38-44E2-AE13-DACF6243455A}">
            <x14:dataBar minLength="0" maxLength="100" gradient="0">
              <x14:cfvo type="autoMin"/>
              <x14:cfvo type="autoMax"/>
              <x14:negativeFillColor rgb="FFFF0000"/>
              <x14:axisColor rgb="FF000000"/>
            </x14:dataBar>
          </x14:cfRule>
          <x14:cfRule type="dataBar" id="{A77039DF-6BC9-4702-8376-8FFA5046BE93}">
            <x14:dataBar minLength="0" maxLength="100" gradient="0">
              <x14:cfvo type="autoMin"/>
              <x14:cfvo type="autoMax"/>
              <x14:negativeFillColor rgb="FFFF0000"/>
              <x14:axisColor rgb="FF000000"/>
            </x14:dataBar>
          </x14:cfRule>
          <x14:cfRule type="dataBar" id="{EAC97617-A4BC-47AF-AE6D-2D746E2B5AD2}">
            <x14:dataBar minLength="0" maxLength="100" gradient="0">
              <x14:cfvo type="autoMin"/>
              <x14:cfvo type="autoMax"/>
              <x14:negativeFillColor rgb="FFFF0000"/>
              <x14:axisColor rgb="FF000000"/>
            </x14:dataBar>
          </x14:cfRule>
          <x14:cfRule type="dataBar" id="{CE9E44E3-6EFE-418F-A43E-3027A8E62870}">
            <x14:dataBar minLength="0" maxLength="100" gradient="0">
              <x14:cfvo type="autoMin"/>
              <x14:cfvo type="autoMax"/>
              <x14:negativeFillColor rgb="FFFF0000"/>
              <x14:axisColor rgb="FF000000"/>
            </x14:dataBar>
          </x14:cfRule>
          <x14:cfRule type="dataBar" id="{751169F4-AC65-4AE4-A840-0A9B7104583C}">
            <x14:dataBar minLength="0" maxLength="100" gradient="0">
              <x14:cfvo type="autoMin"/>
              <x14:cfvo type="autoMax"/>
              <x14:negativeFillColor rgb="FFFF0000"/>
              <x14:axisColor rgb="FF000000"/>
            </x14:dataBar>
          </x14:cfRule>
          <x14:cfRule type="dataBar" id="{39BC5ACC-FD72-4467-A6BC-437C20A08CE2}">
            <x14:dataBar minLength="0" maxLength="100" gradient="0">
              <x14:cfvo type="autoMin"/>
              <x14:cfvo type="autoMax"/>
              <x14:negativeFillColor rgb="FFFF0000"/>
              <x14:axisColor rgb="FF000000"/>
            </x14:dataBar>
          </x14:cfRule>
          <x14:cfRule type="dataBar" id="{D198DD96-5268-4606-A93A-5BA0C395728C}">
            <x14:dataBar minLength="0" maxLength="100" gradient="0">
              <x14:cfvo type="autoMin"/>
              <x14:cfvo type="autoMax"/>
              <x14:negativeFillColor rgb="FFFF0000"/>
              <x14:axisColor rgb="FF000000"/>
            </x14:dataBar>
          </x14:cfRule>
          <x14:cfRule type="dataBar" id="{8961999E-B3C2-4258-B749-5213AE510C60}">
            <x14:dataBar minLength="0" maxLength="100" gradient="0">
              <x14:cfvo type="autoMin"/>
              <x14:cfvo type="autoMax"/>
              <x14:negativeFillColor rgb="FFFF0000"/>
              <x14:axisColor rgb="FF000000"/>
            </x14:dataBar>
          </x14:cfRule>
          <x14:cfRule type="dataBar" id="{E9C75B7A-AE32-4025-8E1E-255135EF583A}">
            <x14:dataBar minLength="0" maxLength="100" gradient="0">
              <x14:cfvo type="autoMin"/>
              <x14:cfvo type="autoMax"/>
              <x14:negativeFillColor rgb="FFFF0000"/>
              <x14:axisColor rgb="FF000000"/>
            </x14:dataBar>
          </x14:cfRule>
          <x14:cfRule type="dataBar" id="{00990ADA-23C9-460C-BDBC-B645434F630B}">
            <x14:dataBar minLength="0" maxLength="100" gradient="0">
              <x14:cfvo type="autoMin"/>
              <x14:cfvo type="autoMax"/>
              <x14:negativeFillColor rgb="FFFF0000"/>
              <x14:axisColor rgb="FF000000"/>
            </x14:dataBar>
          </x14:cfRule>
          <x14:cfRule type="dataBar" id="{3F3DD65A-A4C3-4120-840C-F13D9F914777}">
            <x14:dataBar minLength="0" maxLength="100" gradient="0">
              <x14:cfvo type="autoMin"/>
              <x14:cfvo type="autoMax"/>
              <x14:negativeFillColor rgb="FFFF0000"/>
              <x14:axisColor rgb="FF000000"/>
            </x14:dataBar>
          </x14:cfRule>
          <x14:cfRule type="dataBar" id="{DE9CFC1E-F608-4C4E-B7F5-DC5B463E6600}">
            <x14:dataBar minLength="0" maxLength="100" gradient="0">
              <x14:cfvo type="autoMin"/>
              <x14:cfvo type="autoMax"/>
              <x14:negativeFillColor rgb="FFFF0000"/>
              <x14:axisColor rgb="FF000000"/>
            </x14:dataBar>
          </x14:cfRule>
          <x14:cfRule type="dataBar" id="{552B0AAF-57A1-4CD3-A793-209B4CA1C204}">
            <x14:dataBar minLength="0" maxLength="100" gradient="0">
              <x14:cfvo type="autoMin"/>
              <x14:cfvo type="autoMax"/>
              <x14:negativeFillColor rgb="FFFF0000"/>
              <x14:axisColor rgb="FF000000"/>
            </x14:dataBar>
          </x14:cfRule>
          <x14:cfRule type="dataBar" id="{4046BFCA-ABF8-4434-A2E0-A3C17147B37D}">
            <x14:dataBar minLength="0" maxLength="100" gradient="0">
              <x14:cfvo type="autoMin"/>
              <x14:cfvo type="autoMax"/>
              <x14:negativeFillColor rgb="FFFF0000"/>
              <x14:axisColor rgb="FF000000"/>
            </x14:dataBar>
          </x14:cfRule>
          <x14:cfRule type="dataBar" id="{9FFBC222-F7E7-41A1-ABB4-41A3B9CC4C9B}">
            <x14:dataBar minLength="0" maxLength="100" gradient="0">
              <x14:cfvo type="autoMin"/>
              <x14:cfvo type="autoMax"/>
              <x14:negativeFillColor rgb="FFFF0000"/>
              <x14:axisColor rgb="FF000000"/>
            </x14:dataBar>
          </x14:cfRule>
          <x14:cfRule type="dataBar" id="{B38A5B24-FA5D-4843-914F-1B9EC6A57EBC}">
            <x14:dataBar minLength="0" maxLength="100" gradient="0">
              <x14:cfvo type="autoMin"/>
              <x14:cfvo type="autoMax"/>
              <x14:negativeFillColor rgb="FFFF0000"/>
              <x14:axisColor rgb="FF000000"/>
            </x14:dataBar>
          </x14:cfRule>
          <x14:cfRule type="dataBar" id="{97D85434-BDB7-4F30-8195-0F561915FE1B}">
            <x14:dataBar minLength="0" maxLength="100" gradient="0">
              <x14:cfvo type="autoMin"/>
              <x14:cfvo type="autoMax"/>
              <x14:negativeFillColor rgb="FFFF0000"/>
              <x14:axisColor rgb="FF000000"/>
            </x14:dataBar>
          </x14:cfRule>
          <x14:cfRule type="dataBar" id="{CE549DDE-4F24-4383-BDD6-39166F7BDC01}">
            <x14:dataBar minLength="0" maxLength="100" gradient="0">
              <x14:cfvo type="autoMin"/>
              <x14:cfvo type="autoMax"/>
              <x14:negativeFillColor rgb="FFFF0000"/>
              <x14:axisColor rgb="FF000000"/>
            </x14:dataBar>
          </x14:cfRule>
          <x14:cfRule type="dataBar" id="{6FCE76C5-D08E-46EE-934B-9D999B1429E0}">
            <x14:dataBar minLength="0" maxLength="100" gradient="0">
              <x14:cfvo type="autoMin"/>
              <x14:cfvo type="autoMax"/>
              <x14:negativeFillColor rgb="FFFF0000"/>
              <x14:axisColor rgb="FF000000"/>
            </x14:dataBar>
          </x14:cfRule>
          <x14:cfRule type="dataBar" id="{C5E8967C-9020-4D3F-B040-02A09ACD8475}">
            <x14:dataBar minLength="0" maxLength="100" gradient="0">
              <x14:cfvo type="autoMin"/>
              <x14:cfvo type="autoMax"/>
              <x14:negativeFillColor rgb="FFFF0000"/>
              <x14:axisColor rgb="FF000000"/>
            </x14:dataBar>
          </x14:cfRule>
          <x14:cfRule type="dataBar" id="{6C6D9728-2BFE-487B-812E-84246C7A98CC}">
            <x14:dataBar minLength="0" maxLength="100" gradient="0">
              <x14:cfvo type="autoMin"/>
              <x14:cfvo type="autoMax"/>
              <x14:negativeFillColor rgb="FFFF0000"/>
              <x14:axisColor rgb="FF000000"/>
            </x14:dataBar>
          </x14:cfRule>
          <x14:cfRule type="dataBar" id="{04E80B52-E5BE-4D50-AFA7-29E3BB1232E3}">
            <x14:dataBar minLength="0" maxLength="100" gradient="0">
              <x14:cfvo type="autoMin"/>
              <x14:cfvo type="autoMax"/>
              <x14:negativeFillColor rgb="FFFF0000"/>
              <x14:axisColor rgb="FF000000"/>
            </x14:dataBar>
          </x14:cfRule>
          <x14:cfRule type="dataBar" id="{C6545772-481D-441F-90E3-90E9E5BACC14}">
            <x14:dataBar minLength="0" maxLength="100" gradient="0">
              <x14:cfvo type="autoMin"/>
              <x14:cfvo type="autoMax"/>
              <x14:negativeFillColor rgb="FFFF0000"/>
              <x14:axisColor rgb="FF000000"/>
            </x14:dataBar>
          </x14:cfRule>
          <x14:cfRule type="dataBar" id="{9BFD0BA7-610D-49F4-A7EE-549F78D00352}">
            <x14:dataBar minLength="0" maxLength="100" gradient="0">
              <x14:cfvo type="autoMin"/>
              <x14:cfvo type="autoMax"/>
              <x14:negativeFillColor rgb="FFFF0000"/>
              <x14:axisColor rgb="FF000000"/>
            </x14:dataBar>
          </x14:cfRule>
          <x14:cfRule type="dataBar" id="{622FF431-6F60-4059-B426-4F727116EE22}">
            <x14:dataBar minLength="0" maxLength="100" gradient="0">
              <x14:cfvo type="autoMin"/>
              <x14:cfvo type="autoMax"/>
              <x14:negativeFillColor rgb="FFFF0000"/>
              <x14:axisColor rgb="FF000000"/>
            </x14:dataBar>
          </x14:cfRule>
          <x14:cfRule type="dataBar" id="{F1CA35D2-75D7-44DA-97C9-412384275E17}">
            <x14:dataBar minLength="0" maxLength="100" gradient="0">
              <x14:cfvo type="autoMin"/>
              <x14:cfvo type="autoMax"/>
              <x14:negativeFillColor rgb="FFFF0000"/>
              <x14:axisColor rgb="FF000000"/>
            </x14:dataBar>
          </x14:cfRule>
          <x14:cfRule type="dataBar" id="{D14ED111-83D1-44A2-989A-8AB79B24AA45}">
            <x14:dataBar minLength="0" maxLength="100" gradient="0">
              <x14:cfvo type="autoMin"/>
              <x14:cfvo type="autoMax"/>
              <x14:negativeFillColor rgb="FFFF0000"/>
              <x14:axisColor rgb="FF000000"/>
            </x14:dataBar>
          </x14:cfRule>
          <x14:cfRule type="dataBar" id="{E462EFF3-F430-47B5-9F17-9D8C85533DDC}">
            <x14:dataBar minLength="0" maxLength="100" gradient="0">
              <x14:cfvo type="autoMin"/>
              <x14:cfvo type="autoMax"/>
              <x14:negativeFillColor rgb="FFFF0000"/>
              <x14:axisColor rgb="FF000000"/>
            </x14:dataBar>
          </x14:cfRule>
          <x14:cfRule type="dataBar" id="{9B9B5ACA-DC27-40A3-BC99-0CED5B3FB47B}">
            <x14:dataBar minLength="0" maxLength="100" gradient="0">
              <x14:cfvo type="autoMin"/>
              <x14:cfvo type="autoMax"/>
              <x14:negativeFillColor rgb="FFFF0000"/>
              <x14:axisColor rgb="FF000000"/>
            </x14:dataBar>
          </x14:cfRule>
          <x14:cfRule type="dataBar" id="{B2083C12-D75C-44F9-96A3-C25D77A2D75A}">
            <x14:dataBar minLength="0" maxLength="100" gradient="0">
              <x14:cfvo type="autoMin"/>
              <x14:cfvo type="autoMax"/>
              <x14:negativeFillColor rgb="FFFF0000"/>
              <x14:axisColor rgb="FF000000"/>
            </x14:dataBar>
          </x14:cfRule>
          <x14:cfRule type="dataBar" id="{8883CAFB-4526-49D9-9084-50B2CED7CA44}">
            <x14:dataBar minLength="0" maxLength="100" gradient="0">
              <x14:cfvo type="autoMin"/>
              <x14:cfvo type="autoMax"/>
              <x14:negativeFillColor rgb="FFFF0000"/>
              <x14:axisColor rgb="FF000000"/>
            </x14:dataBar>
          </x14:cfRule>
          <x14:cfRule type="dataBar" id="{2C8F0C06-FD4D-4D21-B215-15E31A6D5938}">
            <x14:dataBar minLength="0" maxLength="100" gradient="0">
              <x14:cfvo type="autoMin"/>
              <x14:cfvo type="autoMax"/>
              <x14:negativeFillColor rgb="FFFF0000"/>
              <x14:axisColor rgb="FF000000"/>
            </x14:dataBar>
          </x14:cfRule>
          <x14:cfRule type="dataBar" id="{0247AFE1-AD8D-4EE4-843C-101D88375A4F}">
            <x14:dataBar minLength="0" maxLength="100" gradient="0">
              <x14:cfvo type="autoMin"/>
              <x14:cfvo type="autoMax"/>
              <x14:negativeFillColor rgb="FFFF0000"/>
              <x14:axisColor rgb="FF000000"/>
            </x14:dataBar>
          </x14:cfRule>
          <x14:cfRule type="dataBar" id="{E2A36CA2-8606-4F89-A908-25E7E73F2727}">
            <x14:dataBar minLength="0" maxLength="100" gradient="0">
              <x14:cfvo type="autoMin"/>
              <x14:cfvo type="autoMax"/>
              <x14:negativeFillColor rgb="FFFF0000"/>
              <x14:axisColor rgb="FF000000"/>
            </x14:dataBar>
          </x14:cfRule>
          <x14:cfRule type="dataBar" id="{E5EFAA11-E68B-4B18-8AB6-CA9EF6E3F9C8}">
            <x14:dataBar minLength="0" maxLength="100" gradient="0">
              <x14:cfvo type="autoMin"/>
              <x14:cfvo type="autoMax"/>
              <x14:negativeFillColor rgb="FFFF0000"/>
              <x14:axisColor rgb="FF000000"/>
            </x14:dataBar>
          </x14:cfRule>
          <x14:cfRule type="dataBar" id="{85194C11-6502-48F0-AFD6-37341C249B98}">
            <x14:dataBar minLength="0" maxLength="100" gradient="0">
              <x14:cfvo type="autoMin"/>
              <x14:cfvo type="autoMax"/>
              <x14:negativeFillColor rgb="FFFF0000"/>
              <x14:axisColor rgb="FF000000"/>
            </x14:dataBar>
          </x14:cfRule>
          <x14:cfRule type="dataBar" id="{01A6977D-2670-4AC2-94DC-6AA26A1E77F6}">
            <x14:dataBar minLength="0" maxLength="100" gradient="0">
              <x14:cfvo type="autoMin"/>
              <x14:cfvo type="autoMax"/>
              <x14:negativeFillColor rgb="FFFF0000"/>
              <x14:axisColor rgb="FF000000"/>
            </x14:dataBar>
          </x14:cfRule>
          <x14:cfRule type="dataBar" id="{1DD9F65A-1C1F-4A3F-A55F-A48A91A32067}">
            <x14:dataBar minLength="0" maxLength="100" gradient="0">
              <x14:cfvo type="autoMin"/>
              <x14:cfvo type="autoMax"/>
              <x14:negativeFillColor rgb="FFFF0000"/>
              <x14:axisColor rgb="FF000000"/>
            </x14:dataBar>
          </x14:cfRule>
          <x14:cfRule type="dataBar" id="{7989FF01-8CC8-4EBA-9A0D-5ADC136E806C}">
            <x14:dataBar minLength="0" maxLength="100" gradient="0">
              <x14:cfvo type="autoMin"/>
              <x14:cfvo type="autoMax"/>
              <x14:negativeFillColor rgb="FFFF0000"/>
              <x14:axisColor rgb="FF000000"/>
            </x14:dataBar>
          </x14:cfRule>
          <x14:cfRule type="dataBar" id="{9A0DBB2B-4F65-485B-BEF5-30902A4CE83B}">
            <x14:dataBar minLength="0" maxLength="100" gradient="0">
              <x14:cfvo type="autoMin"/>
              <x14:cfvo type="autoMax"/>
              <x14:negativeFillColor rgb="FFFF0000"/>
              <x14:axisColor rgb="FF000000"/>
            </x14:dataBar>
          </x14:cfRule>
          <x14:cfRule type="dataBar" id="{78439706-A62E-4DC7-B71A-B1A70DC3F79A}">
            <x14:dataBar minLength="0" maxLength="100" gradient="0">
              <x14:cfvo type="autoMin"/>
              <x14:cfvo type="autoMax"/>
              <x14:negativeFillColor rgb="FFFF0000"/>
              <x14:axisColor rgb="FF000000"/>
            </x14:dataBar>
          </x14:cfRule>
          <x14:cfRule type="dataBar" id="{BCBC6E6E-1827-4275-926D-916894C63EF0}">
            <x14:dataBar minLength="0" maxLength="100" gradient="0">
              <x14:cfvo type="autoMin"/>
              <x14:cfvo type="autoMax"/>
              <x14:negativeFillColor rgb="FFFF0000"/>
              <x14:axisColor rgb="FF000000"/>
            </x14:dataBar>
          </x14:cfRule>
          <x14:cfRule type="dataBar" id="{3204381A-7ACD-4895-94CE-F698197AA71C}">
            <x14:dataBar minLength="0" maxLength="100" gradient="0">
              <x14:cfvo type="autoMin"/>
              <x14:cfvo type="autoMax"/>
              <x14:negativeFillColor rgb="FFFF0000"/>
              <x14:axisColor rgb="FF000000"/>
            </x14:dataBar>
          </x14:cfRule>
          <x14:cfRule type="dataBar" id="{E21E7AEA-F838-4328-A4C9-D482D7012633}">
            <x14:dataBar minLength="0" maxLength="100" gradient="0">
              <x14:cfvo type="autoMin"/>
              <x14:cfvo type="autoMax"/>
              <x14:negativeFillColor rgb="FFFF0000"/>
              <x14:axisColor rgb="FF000000"/>
            </x14:dataBar>
          </x14:cfRule>
          <x14:cfRule type="dataBar" id="{D36FBD96-6C07-4272-9CC2-27151B027264}">
            <x14:dataBar minLength="0" maxLength="100" gradient="0">
              <x14:cfvo type="autoMin"/>
              <x14:cfvo type="autoMax"/>
              <x14:negativeFillColor rgb="FFFF0000"/>
              <x14:axisColor rgb="FF000000"/>
            </x14:dataBar>
          </x14:cfRule>
          <x14:cfRule type="dataBar" id="{6BB341C0-EF15-416E-A925-1A48A344AB2D}">
            <x14:dataBar minLength="0" maxLength="100" gradient="0">
              <x14:cfvo type="autoMin"/>
              <x14:cfvo type="autoMax"/>
              <x14:negativeFillColor rgb="FFFF0000"/>
              <x14:axisColor rgb="FF000000"/>
            </x14:dataBar>
          </x14:cfRule>
          <x14:cfRule type="dataBar" id="{EE49BE38-5DEC-4016-96E7-A53E9465A4EE}">
            <x14:dataBar minLength="0" maxLength="100" gradient="0">
              <x14:cfvo type="autoMin"/>
              <x14:cfvo type="autoMax"/>
              <x14:negativeFillColor rgb="FFFF0000"/>
              <x14:axisColor rgb="FF000000"/>
            </x14:dataBar>
          </x14:cfRule>
          <x14:cfRule type="dataBar" id="{27DE24B9-DFCE-4F4B-8E7F-A01DF1FD2229}">
            <x14:dataBar minLength="0" maxLength="100" gradient="0">
              <x14:cfvo type="autoMin"/>
              <x14:cfvo type="autoMax"/>
              <x14:negativeFillColor rgb="FFFF0000"/>
              <x14:axisColor rgb="FF000000"/>
            </x14:dataBar>
          </x14:cfRule>
          <x14:cfRule type="dataBar" id="{23AAA1E5-7F20-4824-BF41-249AC5329622}">
            <x14:dataBar minLength="0" maxLength="100" gradient="0">
              <x14:cfvo type="autoMin"/>
              <x14:cfvo type="autoMax"/>
              <x14:negativeFillColor rgb="FFFF0000"/>
              <x14:axisColor rgb="FF000000"/>
            </x14:dataBar>
          </x14:cfRule>
          <x14:cfRule type="dataBar" id="{7D7950B6-3AAE-4276-B97D-C59DF657A909}">
            <x14:dataBar minLength="0" maxLength="100" gradient="0">
              <x14:cfvo type="autoMin"/>
              <x14:cfvo type="autoMax"/>
              <x14:negativeFillColor rgb="FFFF0000"/>
              <x14:axisColor rgb="FF000000"/>
            </x14:dataBar>
          </x14:cfRule>
          <x14:cfRule type="dataBar" id="{39E61A8C-C844-45BC-A859-FBBA461404B2}">
            <x14:dataBar minLength="0" maxLength="100" gradient="0">
              <x14:cfvo type="autoMin"/>
              <x14:cfvo type="autoMax"/>
              <x14:negativeFillColor rgb="FFFF0000"/>
              <x14:axisColor rgb="FF000000"/>
            </x14:dataBar>
          </x14:cfRule>
          <x14:cfRule type="dataBar" id="{1F4B9A16-B310-4F1A-A1A0-AE6493D6BBA2}">
            <x14:dataBar minLength="0" maxLength="100" gradient="0">
              <x14:cfvo type="autoMin"/>
              <x14:cfvo type="autoMax"/>
              <x14:negativeFillColor rgb="FFFF0000"/>
              <x14:axisColor rgb="FF000000"/>
            </x14:dataBar>
          </x14:cfRule>
          <x14:cfRule type="dataBar" id="{17646D8E-B405-4A65-A77B-8B03F8782A79}">
            <x14:dataBar minLength="0" maxLength="100" gradient="0">
              <x14:cfvo type="autoMin"/>
              <x14:cfvo type="autoMax"/>
              <x14:negativeFillColor rgb="FFFF0000"/>
              <x14:axisColor rgb="FF000000"/>
            </x14:dataBar>
          </x14:cfRule>
          <x14:cfRule type="dataBar" id="{1BC53806-0042-4A33-A621-03B8E1F53676}">
            <x14:dataBar minLength="0" maxLength="100" gradient="0">
              <x14:cfvo type="autoMin"/>
              <x14:cfvo type="autoMax"/>
              <x14:negativeFillColor rgb="FFFF0000"/>
              <x14:axisColor rgb="FF000000"/>
            </x14:dataBar>
          </x14:cfRule>
          <x14:cfRule type="dataBar" id="{FF7150F3-7A74-4536-823B-A08E65FD56AF}">
            <x14:dataBar minLength="0" maxLength="100" gradient="0">
              <x14:cfvo type="autoMin"/>
              <x14:cfvo type="autoMax"/>
              <x14:negativeFillColor rgb="FFFF0000"/>
              <x14:axisColor rgb="FF000000"/>
            </x14:dataBar>
          </x14:cfRule>
          <xm:sqref>K74</xm:sqref>
        </x14:conditionalFormatting>
        <x14:conditionalFormatting xmlns:xm="http://schemas.microsoft.com/office/excel/2006/main">
          <x14:cfRule type="dataBar" id="{F6207084-BC29-4616-AF18-04E1416E11A3}">
            <x14:dataBar minLength="0" maxLength="100" gradient="0">
              <x14:cfvo type="autoMin"/>
              <x14:cfvo type="autoMax"/>
              <x14:negativeFillColor rgb="FFFF0000"/>
              <x14:axisColor rgb="FF000000"/>
            </x14:dataBar>
          </x14:cfRule>
          <xm:sqref>K82</xm:sqref>
        </x14:conditionalFormatting>
        <x14:conditionalFormatting xmlns:xm="http://schemas.microsoft.com/office/excel/2006/main">
          <x14:cfRule type="dataBar" id="{144DFB97-5DD2-4630-825B-0ED2747F9A94}">
            <x14:dataBar minLength="0" maxLength="100" gradient="0">
              <x14:cfvo type="autoMin"/>
              <x14:cfvo type="autoMax"/>
              <x14:negativeFillColor rgb="FFFF0000"/>
              <x14:axisColor rgb="FF000000"/>
            </x14:dataBar>
          </x14:cfRule>
          <xm:sqref>K83:K84</xm:sqref>
        </x14:conditionalFormatting>
        <x14:conditionalFormatting xmlns:xm="http://schemas.microsoft.com/office/excel/2006/main">
          <x14:cfRule type="dataBar" id="{CC5A3195-B5A3-4670-B7EF-9608801E4FAE}">
            <x14:dataBar minLength="0" maxLength="100" gradient="0">
              <x14:cfvo type="autoMin"/>
              <x14:cfvo type="autoMax"/>
              <x14:negativeFillColor rgb="FFFF0000"/>
              <x14:axisColor rgb="FF000000"/>
            </x14:dataBar>
          </x14:cfRule>
          <xm:sqref>E9:E11</xm:sqref>
        </x14:conditionalFormatting>
        <x14:conditionalFormatting xmlns:xm="http://schemas.microsoft.com/office/excel/2006/main">
          <x14:cfRule type="dataBar" id="{E4EB399E-E9B8-4E8B-A957-AB272DA06357}">
            <x14:dataBar minLength="0" maxLength="100" gradient="0">
              <x14:cfvo type="autoMin"/>
              <x14:cfvo type="autoMax"/>
              <x14:negativeFillColor rgb="FFFF0000"/>
              <x14:axisColor rgb="FF000000"/>
            </x14:dataBar>
          </x14:cfRule>
          <xm:sqref>E14:E17</xm:sqref>
        </x14:conditionalFormatting>
        <x14:conditionalFormatting xmlns:xm="http://schemas.microsoft.com/office/excel/2006/main">
          <x14:cfRule type="dataBar" id="{775B79B6-A0A3-4960-B98F-A0A516CCE131}">
            <x14:dataBar minLength="0" maxLength="100" gradient="0">
              <x14:cfvo type="autoMin"/>
              <x14:cfvo type="autoMax"/>
              <x14:negativeFillColor rgb="FFFF0000"/>
              <x14:axisColor rgb="FF000000"/>
            </x14:dataBar>
          </x14:cfRule>
          <xm:sqref>E20</xm:sqref>
        </x14:conditionalFormatting>
        <x14:conditionalFormatting xmlns:xm="http://schemas.microsoft.com/office/excel/2006/main">
          <x14:cfRule type="dataBar" id="{093C9E05-95CD-4E55-96FD-F880EF92CD40}">
            <x14:dataBar minLength="0" maxLength="100" gradient="0">
              <x14:cfvo type="autoMin"/>
              <x14:cfvo type="autoMax"/>
              <x14:negativeFillColor rgb="FFFF0000"/>
              <x14:axisColor rgb="FF000000"/>
            </x14:dataBar>
          </x14:cfRule>
          <xm:sqref>E27:E36</xm:sqref>
        </x14:conditionalFormatting>
        <x14:conditionalFormatting xmlns:xm="http://schemas.microsoft.com/office/excel/2006/main">
          <x14:cfRule type="dataBar" id="{69978665-2D09-45D3-B9AE-840FB9393562}">
            <x14:dataBar minLength="0" maxLength="100" gradient="0">
              <x14:cfvo type="autoMin"/>
              <x14:cfvo type="autoMax"/>
              <x14:negativeFillColor rgb="FFFF0000"/>
              <x14:axisColor rgb="FF000000"/>
            </x14:dataBar>
          </x14:cfRule>
          <x14:cfRule type="dataBar" id="{5D64926D-8986-4BE0-8646-F9C471D03C08}">
            <x14:dataBar minLength="0" maxLength="100" gradient="0">
              <x14:cfvo type="autoMin"/>
              <x14:cfvo type="autoMax"/>
              <x14:negativeFillColor rgb="FFFF0000"/>
              <x14:axisColor rgb="FF000000"/>
            </x14:dataBar>
          </x14:cfRule>
          <x14:cfRule type="dataBar" id="{58197A13-A32F-4F51-B00B-A32C17CA677A}">
            <x14:dataBar minLength="0" maxLength="100" gradient="0">
              <x14:cfvo type="autoMin"/>
              <x14:cfvo type="autoMax"/>
              <x14:negativeFillColor rgb="FFFF0000"/>
              <x14:axisColor rgb="FF000000"/>
            </x14:dataBar>
          </x14:cfRule>
          <x14:cfRule type="dataBar" id="{E7E53471-7E5E-4724-BB1A-FBD1C6A56C68}">
            <x14:dataBar minLength="0" maxLength="100" gradient="0">
              <x14:cfvo type="autoMin"/>
              <x14:cfvo type="autoMax"/>
              <x14:negativeFillColor rgb="FFFF0000"/>
              <x14:axisColor rgb="FF000000"/>
            </x14:dataBar>
          </x14:cfRule>
          <x14:cfRule type="dataBar" id="{C0EA89B3-0FF1-49FD-877A-8E2B32106012}">
            <x14:dataBar minLength="0" maxLength="100" gradient="0">
              <x14:cfvo type="autoMin"/>
              <x14:cfvo type="autoMax"/>
              <x14:negativeFillColor rgb="FFFF0000"/>
              <x14:axisColor rgb="FF000000"/>
            </x14:dataBar>
          </x14:cfRule>
          <x14:cfRule type="dataBar" id="{71BBC10D-ADF7-44C2-9040-C900428B1A7C}">
            <x14:dataBar minLength="0" maxLength="100" gradient="0">
              <x14:cfvo type="autoMin"/>
              <x14:cfvo type="autoMax"/>
              <x14:negativeFillColor rgb="FFFF0000"/>
              <x14:axisColor rgb="FF000000"/>
            </x14:dataBar>
          </x14:cfRule>
          <x14:cfRule type="dataBar" id="{D75B71E1-FEAE-4B5A-8F6B-369DA38C28CF}">
            <x14:dataBar minLength="0" maxLength="100" gradient="0">
              <x14:cfvo type="autoMin"/>
              <x14:cfvo type="autoMax"/>
              <x14:negativeFillColor rgb="FFFF0000"/>
              <x14:axisColor rgb="FF000000"/>
            </x14:dataBar>
          </x14:cfRule>
          <x14:cfRule type="dataBar" id="{CD63A8A6-1DD3-48EC-B786-777F571A637B}">
            <x14:dataBar minLength="0" maxLength="100" gradient="0">
              <x14:cfvo type="autoMin"/>
              <x14:cfvo type="autoMax"/>
              <x14:negativeFillColor rgb="FFFF0000"/>
              <x14:axisColor rgb="FF000000"/>
            </x14:dataBar>
          </x14:cfRule>
          <x14:cfRule type="dataBar" id="{52A97170-1178-4A59-B2F6-33B4E39F6FFF}">
            <x14:dataBar minLength="0" maxLength="100" gradient="0">
              <x14:cfvo type="autoMin"/>
              <x14:cfvo type="autoMax"/>
              <x14:negativeFillColor rgb="FFFF0000"/>
              <x14:axisColor rgb="FF000000"/>
            </x14:dataBar>
          </x14:cfRule>
          <x14:cfRule type="dataBar" id="{6A759986-704A-4BBE-A4DE-3BE07805B1CC}">
            <x14:dataBar minLength="0" maxLength="100" gradient="0">
              <x14:cfvo type="autoMin"/>
              <x14:cfvo type="autoMax"/>
              <x14:negativeFillColor rgb="FFFF0000"/>
              <x14:axisColor rgb="FF000000"/>
            </x14:dataBar>
          </x14:cfRule>
          <x14:cfRule type="dataBar" id="{0FE7C119-05A0-4C71-96CF-71F387143A70}">
            <x14:dataBar minLength="0" maxLength="100" gradient="0">
              <x14:cfvo type="autoMin"/>
              <x14:cfvo type="autoMax"/>
              <x14:negativeFillColor rgb="FFFF0000"/>
              <x14:axisColor rgb="FF000000"/>
            </x14:dataBar>
          </x14:cfRule>
          <x14:cfRule type="dataBar" id="{2E3E7198-F5A8-447E-9537-36B5D123C0AA}">
            <x14:dataBar minLength="0" maxLength="100" gradient="0">
              <x14:cfvo type="autoMin"/>
              <x14:cfvo type="autoMax"/>
              <x14:negativeFillColor rgb="FFFF0000"/>
              <x14:axisColor rgb="FF000000"/>
            </x14:dataBar>
          </x14:cfRule>
          <x14:cfRule type="dataBar" id="{F001B8F9-8583-42C0-836B-1BA38E50D7F6}">
            <x14:dataBar minLength="0" maxLength="100" gradient="0">
              <x14:cfvo type="autoMin"/>
              <x14:cfvo type="autoMax"/>
              <x14:negativeFillColor rgb="FFFF0000"/>
              <x14:axisColor rgb="FF000000"/>
            </x14:dataBar>
          </x14:cfRule>
          <x14:cfRule type="dataBar" id="{41D83110-0B0D-40F1-A16E-F44AD18DD955}">
            <x14:dataBar minLength="0" maxLength="100" gradient="0">
              <x14:cfvo type="autoMin"/>
              <x14:cfvo type="autoMax"/>
              <x14:negativeFillColor rgb="FFFF0000"/>
              <x14:axisColor rgb="FF000000"/>
            </x14:dataBar>
          </x14:cfRule>
          <x14:cfRule type="dataBar" id="{E6504808-1DC9-4ED1-BF0D-251BAB4F3819}">
            <x14:dataBar minLength="0" maxLength="100" gradient="0">
              <x14:cfvo type="autoMin"/>
              <x14:cfvo type="autoMax"/>
              <x14:negativeFillColor rgb="FFFF0000"/>
              <x14:axisColor rgb="FF000000"/>
            </x14:dataBar>
          </x14:cfRule>
          <x14:cfRule type="dataBar" id="{30CC8FB4-3F9D-4F2E-A60A-46F7B45A1B08}">
            <x14:dataBar minLength="0" maxLength="100" gradient="0">
              <x14:cfvo type="autoMin"/>
              <x14:cfvo type="autoMax"/>
              <x14:negativeFillColor rgb="FFFF0000"/>
              <x14:axisColor rgb="FF000000"/>
            </x14:dataBar>
          </x14:cfRule>
          <x14:cfRule type="dataBar" id="{2304C41A-6545-4961-98EC-0737BCFEB984}">
            <x14:dataBar minLength="0" maxLength="100" gradient="0">
              <x14:cfvo type="autoMin"/>
              <x14:cfvo type="autoMax"/>
              <x14:negativeFillColor rgb="FFFF0000"/>
              <x14:axisColor rgb="FF000000"/>
            </x14:dataBar>
          </x14:cfRule>
          <x14:cfRule type="dataBar" id="{3933400C-3ACB-475B-9CDF-399E432DFF52}">
            <x14:dataBar minLength="0" maxLength="100" gradient="0">
              <x14:cfvo type="autoMin"/>
              <x14:cfvo type="autoMax"/>
              <x14:negativeFillColor rgb="FFFF0000"/>
              <x14:axisColor rgb="FF000000"/>
            </x14:dataBar>
          </x14:cfRule>
          <x14:cfRule type="dataBar" id="{37887817-165A-4B7D-9435-88C6C5AD4E46}">
            <x14:dataBar minLength="0" maxLength="100" gradient="0">
              <x14:cfvo type="autoMin"/>
              <x14:cfvo type="autoMax"/>
              <x14:negativeFillColor rgb="FFFF0000"/>
              <x14:axisColor rgb="FF000000"/>
            </x14:dataBar>
          </x14:cfRule>
          <x14:cfRule type="dataBar" id="{6DA3643E-0170-4685-9CF5-5D28E679C8F9}">
            <x14:dataBar minLength="0" maxLength="100" gradient="0">
              <x14:cfvo type="autoMin"/>
              <x14:cfvo type="autoMax"/>
              <x14:negativeFillColor rgb="FFFF0000"/>
              <x14:axisColor rgb="FF000000"/>
            </x14:dataBar>
          </x14:cfRule>
          <x14:cfRule type="dataBar" id="{F50CFE47-6495-467D-9114-AC9A3EF463F8}">
            <x14:dataBar minLength="0" maxLength="100" gradient="0">
              <x14:cfvo type="autoMin"/>
              <x14:cfvo type="autoMax"/>
              <x14:negativeFillColor rgb="FFFF0000"/>
              <x14:axisColor rgb="FF000000"/>
            </x14:dataBar>
          </x14:cfRule>
          <x14:cfRule type="dataBar" id="{942D6105-173E-4829-9B73-4E375C02857B}">
            <x14:dataBar minLength="0" maxLength="100" gradient="0">
              <x14:cfvo type="autoMin"/>
              <x14:cfvo type="autoMax"/>
              <x14:negativeFillColor rgb="FFFF0000"/>
              <x14:axisColor rgb="FF000000"/>
            </x14:dataBar>
          </x14:cfRule>
          <x14:cfRule type="dataBar" id="{1ABBF59C-EC98-45A1-BD48-A6AD9971B2E3}">
            <x14:dataBar minLength="0" maxLength="100" gradient="0">
              <x14:cfvo type="autoMin"/>
              <x14:cfvo type="autoMax"/>
              <x14:negativeFillColor rgb="FFFF0000"/>
              <x14:axisColor rgb="FF000000"/>
            </x14:dataBar>
          </x14:cfRule>
          <x14:cfRule type="dataBar" id="{BC97CEFD-7878-43DC-8F15-BA5317F9D4AA}">
            <x14:dataBar minLength="0" maxLength="100" gradient="0">
              <x14:cfvo type="autoMin"/>
              <x14:cfvo type="autoMax"/>
              <x14:negativeFillColor rgb="FFFF0000"/>
              <x14:axisColor rgb="FF000000"/>
            </x14:dataBar>
          </x14:cfRule>
          <x14:cfRule type="dataBar" id="{8CF70D06-AB6B-4835-92B7-AD42E5643F4A}">
            <x14:dataBar minLength="0" maxLength="100" gradient="0">
              <x14:cfvo type="autoMin"/>
              <x14:cfvo type="autoMax"/>
              <x14:negativeFillColor rgb="FFFF0000"/>
              <x14:axisColor rgb="FF000000"/>
            </x14:dataBar>
          </x14:cfRule>
          <x14:cfRule type="dataBar" id="{17E360F2-023C-4626-8378-963596E907E6}">
            <x14:dataBar minLength="0" maxLength="100" gradient="0">
              <x14:cfvo type="autoMin"/>
              <x14:cfvo type="autoMax"/>
              <x14:negativeFillColor rgb="FFFF0000"/>
              <x14:axisColor rgb="FF000000"/>
            </x14:dataBar>
          </x14:cfRule>
          <x14:cfRule type="dataBar" id="{6604F9ED-3E7A-4022-BFAC-CBAA4F8DD55F}">
            <x14:dataBar minLength="0" maxLength="100" gradient="0">
              <x14:cfvo type="autoMin"/>
              <x14:cfvo type="autoMax"/>
              <x14:negativeFillColor rgb="FFFF0000"/>
              <x14:axisColor rgb="FF000000"/>
            </x14:dataBar>
          </x14:cfRule>
          <x14:cfRule type="dataBar" id="{BF43F6D4-910A-453E-9C16-F3D36520AF21}">
            <x14:dataBar minLength="0" maxLength="100" gradient="0">
              <x14:cfvo type="autoMin"/>
              <x14:cfvo type="autoMax"/>
              <x14:negativeFillColor rgb="FFFF0000"/>
              <x14:axisColor rgb="FF000000"/>
            </x14:dataBar>
          </x14:cfRule>
          <x14:cfRule type="dataBar" id="{E5CBE478-D7ED-476E-9FD8-3B9D6F572266}">
            <x14:dataBar minLength="0" maxLength="100" gradient="0">
              <x14:cfvo type="autoMin"/>
              <x14:cfvo type="autoMax"/>
              <x14:negativeFillColor rgb="FFFF0000"/>
              <x14:axisColor rgb="FF000000"/>
            </x14:dataBar>
          </x14:cfRule>
          <x14:cfRule type="dataBar" id="{539D2883-44D6-4ADF-8BC0-2FF20751850C}">
            <x14:dataBar minLength="0" maxLength="100" gradient="0">
              <x14:cfvo type="autoMin"/>
              <x14:cfvo type="autoMax"/>
              <x14:negativeFillColor rgb="FFFF0000"/>
              <x14:axisColor rgb="FF000000"/>
            </x14:dataBar>
          </x14:cfRule>
          <x14:cfRule type="dataBar" id="{7EFFCBD4-90BE-4B1D-8F3D-768D0935CF5C}">
            <x14:dataBar minLength="0" maxLength="100" gradient="0">
              <x14:cfvo type="autoMin"/>
              <x14:cfvo type="autoMax"/>
              <x14:negativeFillColor rgb="FFFF0000"/>
              <x14:axisColor rgb="FF000000"/>
            </x14:dataBar>
          </x14:cfRule>
          <x14:cfRule type="dataBar" id="{D7F52AFF-2EFE-4502-9D64-4E27C6C06D8A}">
            <x14:dataBar minLength="0" maxLength="100" gradient="0">
              <x14:cfvo type="autoMin"/>
              <x14:cfvo type="autoMax"/>
              <x14:negativeFillColor rgb="FFFF0000"/>
              <x14:axisColor rgb="FF000000"/>
            </x14:dataBar>
          </x14:cfRule>
          <x14:cfRule type="dataBar" id="{B23EB32B-EBAE-4F36-849F-F73C570A1921}">
            <x14:dataBar minLength="0" maxLength="100" gradient="0">
              <x14:cfvo type="autoMin"/>
              <x14:cfvo type="autoMax"/>
              <x14:negativeFillColor rgb="FFFF0000"/>
              <x14:axisColor rgb="FF000000"/>
            </x14:dataBar>
          </x14:cfRule>
          <x14:cfRule type="dataBar" id="{EC6E75D1-33BB-46F4-A0E7-FAE4B47833E0}">
            <x14:dataBar minLength="0" maxLength="100" gradient="0">
              <x14:cfvo type="autoMin"/>
              <x14:cfvo type="autoMax"/>
              <x14:negativeFillColor rgb="FFFF0000"/>
              <x14:axisColor rgb="FF000000"/>
            </x14:dataBar>
          </x14:cfRule>
          <x14:cfRule type="dataBar" id="{1450990A-AEBC-4302-950B-5FCF8A37B406}">
            <x14:dataBar minLength="0" maxLength="100" gradient="0">
              <x14:cfvo type="autoMin"/>
              <x14:cfvo type="autoMax"/>
              <x14:negativeFillColor rgb="FFFF0000"/>
              <x14:axisColor rgb="FF000000"/>
            </x14:dataBar>
          </x14:cfRule>
          <x14:cfRule type="dataBar" id="{E3B2FE16-F479-442A-962B-FC9286D98AA0}">
            <x14:dataBar minLength="0" maxLength="100" gradient="0">
              <x14:cfvo type="autoMin"/>
              <x14:cfvo type="autoMax"/>
              <x14:negativeFillColor rgb="FFFF0000"/>
              <x14:axisColor rgb="FF000000"/>
            </x14:dataBar>
          </x14:cfRule>
          <x14:cfRule type="dataBar" id="{6F949BAA-263E-4268-82D4-F19E613E6765}">
            <x14:dataBar minLength="0" maxLength="100" gradient="0">
              <x14:cfvo type="autoMin"/>
              <x14:cfvo type="autoMax"/>
              <x14:negativeFillColor rgb="FFFF0000"/>
              <x14:axisColor rgb="FF000000"/>
            </x14:dataBar>
          </x14:cfRule>
          <x14:cfRule type="dataBar" id="{0EF9E798-2648-44C0-9B56-68186C57A696}">
            <x14:dataBar minLength="0" maxLength="100" gradient="0">
              <x14:cfvo type="autoMin"/>
              <x14:cfvo type="autoMax"/>
              <x14:negativeFillColor rgb="FFFF0000"/>
              <x14:axisColor rgb="FF000000"/>
            </x14:dataBar>
          </x14:cfRule>
          <x14:cfRule type="dataBar" id="{E4698B88-E863-4444-AB63-04B4974CEFE2}">
            <x14:dataBar minLength="0" maxLength="100" gradient="0">
              <x14:cfvo type="autoMin"/>
              <x14:cfvo type="autoMax"/>
              <x14:negativeFillColor rgb="FFFF0000"/>
              <x14:axisColor rgb="FF000000"/>
            </x14:dataBar>
          </x14:cfRule>
          <x14:cfRule type="dataBar" id="{9AD4B68A-DED2-451A-80A7-E181F3D60C74}">
            <x14:dataBar minLength="0" maxLength="100" gradient="0">
              <x14:cfvo type="autoMin"/>
              <x14:cfvo type="autoMax"/>
              <x14:negativeFillColor rgb="FFFF0000"/>
              <x14:axisColor rgb="FF000000"/>
            </x14:dataBar>
          </x14:cfRule>
          <x14:cfRule type="dataBar" id="{693F1DFE-F548-43C1-94B4-81F73B706010}">
            <x14:dataBar minLength="0" maxLength="100" gradient="0">
              <x14:cfvo type="autoMin"/>
              <x14:cfvo type="autoMax"/>
              <x14:negativeFillColor rgb="FFFF0000"/>
              <x14:axisColor rgb="FF000000"/>
            </x14:dataBar>
          </x14:cfRule>
          <x14:cfRule type="dataBar" id="{29A84AB9-6482-4862-97A7-C2327D8742D3}">
            <x14:dataBar minLength="0" maxLength="100" gradient="0">
              <x14:cfvo type="autoMin"/>
              <x14:cfvo type="autoMax"/>
              <x14:negativeFillColor rgb="FFFF0000"/>
              <x14:axisColor rgb="FF000000"/>
            </x14:dataBar>
          </x14:cfRule>
          <x14:cfRule type="dataBar" id="{1B2038A7-FA57-4AD2-A083-325086BAE207}">
            <x14:dataBar minLength="0" maxLength="100" gradient="0">
              <x14:cfvo type="autoMin"/>
              <x14:cfvo type="autoMax"/>
              <x14:negativeFillColor rgb="FFFF0000"/>
              <x14:axisColor rgb="FF000000"/>
            </x14:dataBar>
          </x14:cfRule>
          <x14:cfRule type="dataBar" id="{D64F32A8-CD68-4CA1-92C5-190413BAAB48}">
            <x14:dataBar minLength="0" maxLength="100" gradient="0">
              <x14:cfvo type="autoMin"/>
              <x14:cfvo type="autoMax"/>
              <x14:negativeFillColor rgb="FFFF0000"/>
              <x14:axisColor rgb="FF000000"/>
            </x14:dataBar>
          </x14:cfRule>
          <x14:cfRule type="dataBar" id="{796F4EFD-CDAC-461D-B8FD-BF54D17A0BCA}">
            <x14:dataBar minLength="0" maxLength="100" gradient="0">
              <x14:cfvo type="autoMin"/>
              <x14:cfvo type="autoMax"/>
              <x14:negativeFillColor rgb="FFFF0000"/>
              <x14:axisColor rgb="FF000000"/>
            </x14:dataBar>
          </x14:cfRule>
          <x14:cfRule type="dataBar" id="{BAC5EB6C-D2F3-45C5-82C4-F9FF106E0B69}">
            <x14:dataBar minLength="0" maxLength="100" gradient="0">
              <x14:cfvo type="autoMin"/>
              <x14:cfvo type="autoMax"/>
              <x14:negativeFillColor rgb="FFFF0000"/>
              <x14:axisColor rgb="FF000000"/>
            </x14:dataBar>
          </x14:cfRule>
          <x14:cfRule type="dataBar" id="{6E5B83AA-DC34-4732-B646-A42EACC7583A}">
            <x14:dataBar minLength="0" maxLength="100" gradient="0">
              <x14:cfvo type="autoMin"/>
              <x14:cfvo type="autoMax"/>
              <x14:negativeFillColor rgb="FFFF0000"/>
              <x14:axisColor rgb="FF000000"/>
            </x14:dataBar>
          </x14:cfRule>
          <x14:cfRule type="dataBar" id="{C28F6530-EA07-474C-B658-F1BE586B4BDF}">
            <x14:dataBar minLength="0" maxLength="100" gradient="0">
              <x14:cfvo type="autoMin"/>
              <x14:cfvo type="autoMax"/>
              <x14:negativeFillColor rgb="FFFF0000"/>
              <x14:axisColor rgb="FF000000"/>
            </x14:dataBar>
          </x14:cfRule>
          <x14:cfRule type="dataBar" id="{59FB0C71-F3F9-4532-88B8-A28000E43853}">
            <x14:dataBar minLength="0" maxLength="100" gradient="0">
              <x14:cfvo type="autoMin"/>
              <x14:cfvo type="autoMax"/>
              <x14:negativeFillColor rgb="FFFF0000"/>
              <x14:axisColor rgb="FF000000"/>
            </x14:dataBar>
          </x14:cfRule>
          <x14:cfRule type="dataBar" id="{5445EED7-68FE-4B76-BE53-658517352253}">
            <x14:dataBar minLength="0" maxLength="100" gradient="0">
              <x14:cfvo type="autoMin"/>
              <x14:cfvo type="autoMax"/>
              <x14:negativeFillColor rgb="FFFF0000"/>
              <x14:axisColor rgb="FF000000"/>
            </x14:dataBar>
          </x14:cfRule>
          <x14:cfRule type="dataBar" id="{6BAC7620-2C42-415D-97A0-5356CF7FE6F5}">
            <x14:dataBar minLength="0" maxLength="100" gradient="0">
              <x14:cfvo type="autoMin"/>
              <x14:cfvo type="autoMax"/>
              <x14:negativeFillColor rgb="FFFF0000"/>
              <x14:axisColor rgb="FF000000"/>
            </x14:dataBar>
          </x14:cfRule>
          <x14:cfRule type="dataBar" id="{3FAA1999-A45C-4C8D-B76F-6B0350BF410C}">
            <x14:dataBar minLength="0" maxLength="100" gradient="0">
              <x14:cfvo type="autoMin"/>
              <x14:cfvo type="autoMax"/>
              <x14:negativeFillColor rgb="FFFF0000"/>
              <x14:axisColor rgb="FF000000"/>
            </x14:dataBar>
          </x14:cfRule>
          <x14:cfRule type="dataBar" id="{71A1066D-5CCC-4245-8F90-3A1F17FC8988}">
            <x14:dataBar minLength="0" maxLength="100" gradient="0">
              <x14:cfvo type="autoMin"/>
              <x14:cfvo type="autoMax"/>
              <x14:negativeFillColor rgb="FFFF0000"/>
              <x14:axisColor rgb="FF000000"/>
            </x14:dataBar>
          </x14:cfRule>
          <x14:cfRule type="dataBar" id="{78C8D1FD-A759-443E-B5D6-ACD8DEF660F0}">
            <x14:dataBar minLength="0" maxLength="100" gradient="0">
              <x14:cfvo type="autoMin"/>
              <x14:cfvo type="autoMax"/>
              <x14:negativeFillColor rgb="FFFF0000"/>
              <x14:axisColor rgb="FF000000"/>
            </x14:dataBar>
          </x14:cfRule>
          <x14:cfRule type="dataBar" id="{A161276B-85A4-4469-B94F-2B1CB5EAAD8A}">
            <x14:dataBar minLength="0" maxLength="100" gradient="0">
              <x14:cfvo type="autoMin"/>
              <x14:cfvo type="autoMax"/>
              <x14:negativeFillColor rgb="FFFF0000"/>
              <x14:axisColor rgb="FF000000"/>
            </x14:dataBar>
          </x14:cfRule>
          <x14:cfRule type="dataBar" id="{A6089897-94FF-49A4-AC5A-377CB321B7FF}">
            <x14:dataBar minLength="0" maxLength="100" gradient="0">
              <x14:cfvo type="autoMin"/>
              <x14:cfvo type="autoMax"/>
              <x14:negativeFillColor rgb="FFFF0000"/>
              <x14:axisColor rgb="FF000000"/>
            </x14:dataBar>
          </x14:cfRule>
          <x14:cfRule type="dataBar" id="{A936EF08-AF3E-4B75-9AEC-15B2EF79EBA4}">
            <x14:dataBar minLength="0" maxLength="100" gradient="0">
              <x14:cfvo type="autoMin"/>
              <x14:cfvo type="autoMax"/>
              <x14:negativeFillColor rgb="FFFF0000"/>
              <x14:axisColor rgb="FF000000"/>
            </x14:dataBar>
          </x14:cfRule>
          <x14:cfRule type="dataBar" id="{82E76A8F-8395-400A-8BE6-5CB72A209716}">
            <x14:dataBar minLength="0" maxLength="100" gradient="0">
              <x14:cfvo type="autoMin"/>
              <x14:cfvo type="autoMax"/>
              <x14:negativeFillColor rgb="FFFF0000"/>
              <x14:axisColor rgb="FF000000"/>
            </x14:dataBar>
          </x14:cfRule>
          <x14:cfRule type="dataBar" id="{18C12CA1-B404-4F4E-A520-8F9049782C18}">
            <x14:dataBar minLength="0" maxLength="100" gradient="0">
              <x14:cfvo type="autoMin"/>
              <x14:cfvo type="autoMax"/>
              <x14:negativeFillColor rgb="FFFF0000"/>
              <x14:axisColor rgb="FF000000"/>
            </x14:dataBar>
          </x14:cfRule>
          <x14:cfRule type="dataBar" id="{A3CA05E9-E4FE-44B1-A688-04929E0A8D71}">
            <x14:dataBar minLength="0" maxLength="100" gradient="0">
              <x14:cfvo type="autoMin"/>
              <x14:cfvo type="autoMax"/>
              <x14:negativeFillColor rgb="FFFF0000"/>
              <x14:axisColor rgb="FF000000"/>
            </x14:dataBar>
          </x14:cfRule>
          <x14:cfRule type="dataBar" id="{3B47B6ED-27BB-47B6-81F7-0B8D986ACC12}">
            <x14:dataBar minLength="0" maxLength="100" gradient="0">
              <x14:cfvo type="autoMin"/>
              <x14:cfvo type="autoMax"/>
              <x14:negativeFillColor rgb="FFFF0000"/>
              <x14:axisColor rgb="FF000000"/>
            </x14:dataBar>
          </x14:cfRule>
          <x14:cfRule type="dataBar" id="{3CA0F17B-2AF3-4BA9-A7F0-A81BAC560A2E}">
            <x14:dataBar minLength="0" maxLength="100" gradient="0">
              <x14:cfvo type="autoMin"/>
              <x14:cfvo type="autoMax"/>
              <x14:negativeFillColor rgb="FFFF0000"/>
              <x14:axisColor rgb="FF000000"/>
            </x14:dataBar>
          </x14:cfRule>
          <x14:cfRule type="dataBar" id="{D8D7756D-E7A4-49B8-8492-F8099AEC4916}">
            <x14:dataBar minLength="0" maxLength="100" gradient="0">
              <x14:cfvo type="autoMin"/>
              <x14:cfvo type="autoMax"/>
              <x14:negativeFillColor rgb="FFFF0000"/>
              <x14:axisColor rgb="FF000000"/>
            </x14:dataBar>
          </x14:cfRule>
          <x14:cfRule type="dataBar" id="{3F4DEB44-9B57-4918-B36B-6F3B58C20981}">
            <x14:dataBar minLength="0" maxLength="100" gradient="0">
              <x14:cfvo type="autoMin"/>
              <x14:cfvo type="autoMax"/>
              <x14:negativeFillColor rgb="FFFF0000"/>
              <x14:axisColor rgb="FF000000"/>
            </x14:dataBar>
          </x14:cfRule>
          <x14:cfRule type="dataBar" id="{32F1F5B1-1509-422C-9EFE-6324BE2B3C7A}">
            <x14:dataBar minLength="0" maxLength="100" gradient="0">
              <x14:cfvo type="autoMin"/>
              <x14:cfvo type="autoMax"/>
              <x14:negativeFillColor rgb="FFFF0000"/>
              <x14:axisColor rgb="FF000000"/>
            </x14:dataBar>
          </x14:cfRule>
          <x14:cfRule type="dataBar" id="{76B00AEE-B6E2-4FE6-9104-4B9CA00D3293}">
            <x14:dataBar minLength="0" maxLength="100" gradient="0">
              <x14:cfvo type="autoMin"/>
              <x14:cfvo type="autoMax"/>
              <x14:negativeFillColor rgb="FFFF0000"/>
              <x14:axisColor rgb="FF000000"/>
            </x14:dataBar>
          </x14:cfRule>
          <x14:cfRule type="dataBar" id="{DDFD484C-A0A6-4FBF-A368-F0C94999A805}">
            <x14:dataBar minLength="0" maxLength="100" gradient="0">
              <x14:cfvo type="autoMin"/>
              <x14:cfvo type="autoMax"/>
              <x14:negativeFillColor rgb="FFFF0000"/>
              <x14:axisColor rgb="FF000000"/>
            </x14:dataBar>
          </x14:cfRule>
          <x14:cfRule type="dataBar" id="{88A31603-2CA7-4E89-845F-EA02DB2C863D}">
            <x14:dataBar minLength="0" maxLength="100" gradient="0">
              <x14:cfvo type="autoMin"/>
              <x14:cfvo type="autoMax"/>
              <x14:negativeFillColor rgb="FFFF0000"/>
              <x14:axisColor rgb="FF000000"/>
            </x14:dataBar>
          </x14:cfRule>
          <x14:cfRule type="dataBar" id="{636BD2BE-9ACE-4E3E-AFCD-C82F1D8D566A}">
            <x14:dataBar minLength="0" maxLength="100" gradient="0">
              <x14:cfvo type="autoMin"/>
              <x14:cfvo type="autoMax"/>
              <x14:negativeFillColor rgb="FFFF0000"/>
              <x14:axisColor rgb="FF000000"/>
            </x14:dataBar>
          </x14:cfRule>
          <x14:cfRule type="dataBar" id="{192CC62D-A667-45FA-9A82-71F4D7C2E961}">
            <x14:dataBar minLength="0" maxLength="100" gradient="0">
              <x14:cfvo type="autoMin"/>
              <x14:cfvo type="autoMax"/>
              <x14:negativeFillColor rgb="FFFF0000"/>
              <x14:axisColor rgb="FF000000"/>
            </x14:dataBar>
          </x14:cfRule>
          <x14:cfRule type="dataBar" id="{311769FB-6D86-49E4-B7F1-F78015E46A1B}">
            <x14:dataBar minLength="0" maxLength="100" gradient="0">
              <x14:cfvo type="autoMin"/>
              <x14:cfvo type="autoMax"/>
              <x14:negativeFillColor rgb="FFFF0000"/>
              <x14:axisColor rgb="FF000000"/>
            </x14:dataBar>
          </x14:cfRule>
          <x14:cfRule type="dataBar" id="{B312155F-1B4C-406A-B204-F1DFB42C6A30}">
            <x14:dataBar minLength="0" maxLength="100" gradient="0">
              <x14:cfvo type="autoMin"/>
              <x14:cfvo type="autoMax"/>
              <x14:negativeFillColor rgb="FFFF0000"/>
              <x14:axisColor rgb="FF000000"/>
            </x14:dataBar>
          </x14:cfRule>
          <x14:cfRule type="dataBar" id="{CDAF152B-FC0A-4DBA-8371-02DF50DA16EB}">
            <x14:dataBar minLength="0" maxLength="100" gradient="0">
              <x14:cfvo type="autoMin"/>
              <x14:cfvo type="autoMax"/>
              <x14:negativeFillColor rgb="FFFF0000"/>
              <x14:axisColor rgb="FF000000"/>
            </x14:dataBar>
          </x14:cfRule>
          <x14:cfRule type="dataBar" id="{28D009A2-E36B-49FE-8759-80BC20D210A1}">
            <x14:dataBar minLength="0" maxLength="100" gradient="0">
              <x14:cfvo type="autoMin"/>
              <x14:cfvo type="autoMax"/>
              <x14:negativeFillColor rgb="FFFF0000"/>
              <x14:axisColor rgb="FF000000"/>
            </x14:dataBar>
          </x14:cfRule>
          <x14:cfRule type="dataBar" id="{9C9C6BE0-F49A-42F1-8D2D-9028683D12B0}">
            <x14:dataBar minLength="0" maxLength="100" gradient="0">
              <x14:cfvo type="autoMin"/>
              <x14:cfvo type="autoMax"/>
              <x14:negativeFillColor rgb="FFFF0000"/>
              <x14:axisColor rgb="FF000000"/>
            </x14:dataBar>
          </x14:cfRule>
          <x14:cfRule type="dataBar" id="{713CAA37-80AA-4A35-998E-63835CE5E566}">
            <x14:dataBar minLength="0" maxLength="100" gradient="0">
              <x14:cfvo type="autoMin"/>
              <x14:cfvo type="autoMax"/>
              <x14:negativeFillColor rgb="FFFF0000"/>
              <x14:axisColor rgb="FF000000"/>
            </x14:dataBar>
          </x14:cfRule>
          <x14:cfRule type="dataBar" id="{E2242815-B128-450B-8F46-41A354880884}">
            <x14:dataBar minLength="0" maxLength="100" gradient="0">
              <x14:cfvo type="autoMin"/>
              <x14:cfvo type="autoMax"/>
              <x14:negativeFillColor rgb="FFFF0000"/>
              <x14:axisColor rgb="FF000000"/>
            </x14:dataBar>
          </x14:cfRule>
          <x14:cfRule type="dataBar" id="{F0450399-27AE-4645-A120-D6EDE46F10E5}">
            <x14:dataBar minLength="0" maxLength="100" gradient="0">
              <x14:cfvo type="autoMin"/>
              <x14:cfvo type="autoMax"/>
              <x14:negativeFillColor rgb="FFFF0000"/>
              <x14:axisColor rgb="FF000000"/>
            </x14:dataBar>
          </x14:cfRule>
          <x14:cfRule type="dataBar" id="{4DE1C8CD-6130-46FF-9F8F-7FE1C321FCE3}">
            <x14:dataBar minLength="0" maxLength="100" gradient="0">
              <x14:cfvo type="autoMin"/>
              <x14:cfvo type="autoMax"/>
              <x14:negativeFillColor rgb="FFFF0000"/>
              <x14:axisColor rgb="FF000000"/>
            </x14:dataBar>
          </x14:cfRule>
          <x14:cfRule type="dataBar" id="{88E25CEB-BF7B-4907-80A5-A1DA1E63B3FD}">
            <x14:dataBar minLength="0" maxLength="100" gradient="0">
              <x14:cfvo type="autoMin"/>
              <x14:cfvo type="autoMax"/>
              <x14:negativeFillColor rgb="FFFF0000"/>
              <x14:axisColor rgb="FF000000"/>
            </x14:dataBar>
          </x14:cfRule>
          <x14:cfRule type="dataBar" id="{15FB843D-3341-4F48-A049-AC0C89D00E79}">
            <x14:dataBar minLength="0" maxLength="100" gradient="0">
              <x14:cfvo type="autoMin"/>
              <x14:cfvo type="autoMax"/>
              <x14:negativeFillColor rgb="FFFF0000"/>
              <x14:axisColor rgb="FF000000"/>
            </x14:dataBar>
          </x14:cfRule>
          <x14:cfRule type="dataBar" id="{067778B7-A704-42BC-9286-929BBC16495B}">
            <x14:dataBar minLength="0" maxLength="100" gradient="0">
              <x14:cfvo type="autoMin"/>
              <x14:cfvo type="autoMax"/>
              <x14:negativeFillColor rgb="FFFF0000"/>
              <x14:axisColor rgb="FF000000"/>
            </x14:dataBar>
          </x14:cfRule>
          <x14:cfRule type="dataBar" id="{AAD8B2B7-963C-4B2D-BFE8-C57E152574EA}">
            <x14:dataBar minLength="0" maxLength="100" gradient="0">
              <x14:cfvo type="autoMin"/>
              <x14:cfvo type="autoMax"/>
              <x14:negativeFillColor rgb="FFFF0000"/>
              <x14:axisColor rgb="FF000000"/>
            </x14:dataBar>
          </x14:cfRule>
          <x14:cfRule type="dataBar" id="{85A1EE86-1E22-42CD-8374-21877AE30359}">
            <x14:dataBar minLength="0" maxLength="100" gradient="0">
              <x14:cfvo type="autoMin"/>
              <x14:cfvo type="autoMax"/>
              <x14:negativeFillColor rgb="FFFF0000"/>
              <x14:axisColor rgb="FF000000"/>
            </x14:dataBar>
          </x14:cfRule>
          <x14:cfRule type="dataBar" id="{428822B9-2A25-4984-8DF5-01DD76E29D5A}">
            <x14:dataBar minLength="0" maxLength="100" gradient="0">
              <x14:cfvo type="autoMin"/>
              <x14:cfvo type="autoMax"/>
              <x14:negativeFillColor rgb="FFFF0000"/>
              <x14:axisColor rgb="FF000000"/>
            </x14:dataBar>
          </x14:cfRule>
          <x14:cfRule type="dataBar" id="{227BDB23-5819-4713-AF41-548F485310D2}">
            <x14:dataBar minLength="0" maxLength="100" gradient="0">
              <x14:cfvo type="autoMin"/>
              <x14:cfvo type="autoMax"/>
              <x14:negativeFillColor rgb="FFFF0000"/>
              <x14:axisColor rgb="FF000000"/>
            </x14:dataBar>
          </x14:cfRule>
          <x14:cfRule type="dataBar" id="{D7FBFC58-8EF5-4AEF-8218-F5311036B557}">
            <x14:dataBar minLength="0" maxLength="100" gradient="0">
              <x14:cfvo type="autoMin"/>
              <x14:cfvo type="autoMax"/>
              <x14:negativeFillColor rgb="FFFF0000"/>
              <x14:axisColor rgb="FF000000"/>
            </x14:dataBar>
          </x14:cfRule>
          <x14:cfRule type="dataBar" id="{CE1C85B4-3F98-4BB1-B2AF-F0ADA1F5226C}">
            <x14:dataBar minLength="0" maxLength="100" gradient="0">
              <x14:cfvo type="autoMin"/>
              <x14:cfvo type="autoMax"/>
              <x14:negativeFillColor rgb="FFFF0000"/>
              <x14:axisColor rgb="FF000000"/>
            </x14:dataBar>
          </x14:cfRule>
          <x14:cfRule type="dataBar" id="{52D5BC1C-BB1C-4F4F-B1E5-4A43B4FF6539}">
            <x14:dataBar minLength="0" maxLength="100" gradient="0">
              <x14:cfvo type="autoMin"/>
              <x14:cfvo type="autoMax"/>
              <x14:negativeFillColor rgb="FFFF0000"/>
              <x14:axisColor rgb="FF000000"/>
            </x14:dataBar>
          </x14:cfRule>
          <x14:cfRule type="dataBar" id="{35716039-E15D-4101-B3E2-CACCC8FEFA39}">
            <x14:dataBar minLength="0" maxLength="100" gradient="0">
              <x14:cfvo type="autoMin"/>
              <x14:cfvo type="autoMax"/>
              <x14:negativeFillColor rgb="FFFF0000"/>
              <x14:axisColor rgb="FF000000"/>
            </x14:dataBar>
          </x14:cfRule>
          <x14:cfRule type="dataBar" id="{E56ED3C6-70A8-4412-AD18-38CF998FA01C}">
            <x14:dataBar minLength="0" maxLength="100" gradient="0">
              <x14:cfvo type="autoMin"/>
              <x14:cfvo type="autoMax"/>
              <x14:negativeFillColor rgb="FFFF0000"/>
              <x14:axisColor rgb="FF000000"/>
            </x14:dataBar>
          </x14:cfRule>
          <x14:cfRule type="dataBar" id="{9F1E6A3E-A91E-46EA-BD02-ACCA8F8D6545}">
            <x14:dataBar minLength="0" maxLength="100" gradient="0">
              <x14:cfvo type="autoMin"/>
              <x14:cfvo type="autoMax"/>
              <x14:negativeFillColor rgb="FFFF0000"/>
              <x14:axisColor rgb="FF000000"/>
            </x14:dataBar>
          </x14:cfRule>
          <x14:cfRule type="dataBar" id="{D404DCD0-29B6-4124-943B-5251D9B4D6AC}">
            <x14:dataBar minLength="0" maxLength="100" gradient="0">
              <x14:cfvo type="autoMin"/>
              <x14:cfvo type="autoMax"/>
              <x14:negativeFillColor rgb="FFFF0000"/>
              <x14:axisColor rgb="FF000000"/>
            </x14:dataBar>
          </x14:cfRule>
          <x14:cfRule type="dataBar" id="{6A1AB407-87E5-4539-8BD9-8079240A0ADC}">
            <x14:dataBar minLength="0" maxLength="100" gradient="0">
              <x14:cfvo type="autoMin"/>
              <x14:cfvo type="autoMax"/>
              <x14:negativeFillColor rgb="FFFF0000"/>
              <x14:axisColor rgb="FF000000"/>
            </x14:dataBar>
          </x14:cfRule>
          <x14:cfRule type="dataBar" id="{1BCA30CC-3463-4D58-8B15-0CDEFC815C87}">
            <x14:dataBar minLength="0" maxLength="100" gradient="0">
              <x14:cfvo type="autoMin"/>
              <x14:cfvo type="autoMax"/>
              <x14:negativeFillColor rgb="FFFF0000"/>
              <x14:axisColor rgb="FF000000"/>
            </x14:dataBar>
          </x14:cfRule>
          <x14:cfRule type="dataBar" id="{5A385886-D18C-42C8-9C74-42B0C704D76B}">
            <x14:dataBar minLength="0" maxLength="100" gradient="0">
              <x14:cfvo type="autoMin"/>
              <x14:cfvo type="autoMax"/>
              <x14:negativeFillColor rgb="FFFF0000"/>
              <x14:axisColor rgb="FF000000"/>
            </x14:dataBar>
          </x14:cfRule>
          <x14:cfRule type="dataBar" id="{F00BFEF3-0069-4300-B8D6-410FD8C1412C}">
            <x14:dataBar minLength="0" maxLength="100" gradient="0">
              <x14:cfvo type="autoMin"/>
              <x14:cfvo type="autoMax"/>
              <x14:negativeFillColor rgb="FFFF0000"/>
              <x14:axisColor rgb="FF000000"/>
            </x14:dataBar>
          </x14:cfRule>
          <x14:cfRule type="dataBar" id="{5C0C8608-C320-4149-95EF-5CCB563103BF}">
            <x14:dataBar minLength="0" maxLength="100" gradient="0">
              <x14:cfvo type="autoMin"/>
              <x14:cfvo type="autoMax"/>
              <x14:negativeFillColor rgb="FFFF0000"/>
              <x14:axisColor rgb="FF000000"/>
            </x14:dataBar>
          </x14:cfRule>
          <x14:cfRule type="dataBar" id="{436C1ECB-1AB0-4999-86AF-855C4A7A21B5}">
            <x14:dataBar minLength="0" maxLength="100" gradient="0">
              <x14:cfvo type="autoMin"/>
              <x14:cfvo type="autoMax"/>
              <x14:negativeFillColor rgb="FFFF0000"/>
              <x14:axisColor rgb="FF000000"/>
            </x14:dataBar>
          </x14:cfRule>
          <x14:cfRule type="dataBar" id="{AEADBE25-A896-46FD-84DC-30E8E10700D4}">
            <x14:dataBar minLength="0" maxLength="100" gradient="0">
              <x14:cfvo type="autoMin"/>
              <x14:cfvo type="autoMax"/>
              <x14:negativeFillColor rgb="FFFF0000"/>
              <x14:axisColor rgb="FF000000"/>
            </x14:dataBar>
          </x14:cfRule>
          <x14:cfRule type="dataBar" id="{DE3BF55F-867D-4D5B-9742-1DFAA62E202F}">
            <x14:dataBar minLength="0" maxLength="100" gradient="0">
              <x14:cfvo type="autoMin"/>
              <x14:cfvo type="autoMax"/>
              <x14:negativeFillColor rgb="FFFF0000"/>
              <x14:axisColor rgb="FF000000"/>
            </x14:dataBar>
          </x14:cfRule>
          <x14:cfRule type="dataBar" id="{EF5066E6-2001-4276-9FFA-64F17D5544CE}">
            <x14:dataBar minLength="0" maxLength="100" gradient="0">
              <x14:cfvo type="autoMin"/>
              <x14:cfvo type="autoMax"/>
              <x14:negativeFillColor rgb="FFFF0000"/>
              <x14:axisColor rgb="FF000000"/>
            </x14:dataBar>
          </x14:cfRule>
          <x14:cfRule type="dataBar" id="{8288E03A-56AD-4212-974C-C38DBDA9F9F8}">
            <x14:dataBar minLength="0" maxLength="100" gradient="0">
              <x14:cfvo type="autoMin"/>
              <x14:cfvo type="autoMax"/>
              <x14:negativeFillColor rgb="FFFF0000"/>
              <x14:axisColor rgb="FF000000"/>
            </x14:dataBar>
          </x14:cfRule>
          <x14:cfRule type="dataBar" id="{C4DE4024-B364-43A9-AEDD-1D7A064D6540}">
            <x14:dataBar minLength="0" maxLength="100" gradient="0">
              <x14:cfvo type="autoMin"/>
              <x14:cfvo type="autoMax"/>
              <x14:negativeFillColor rgb="FFFF0000"/>
              <x14:axisColor rgb="FF000000"/>
            </x14:dataBar>
          </x14:cfRule>
          <x14:cfRule type="dataBar" id="{AF307EB4-1C32-4FC5-9F75-71BF6D374BA5}">
            <x14:dataBar minLength="0" maxLength="100" gradient="0">
              <x14:cfvo type="autoMin"/>
              <x14:cfvo type="autoMax"/>
              <x14:negativeFillColor rgb="FFFF0000"/>
              <x14:axisColor rgb="FF000000"/>
            </x14:dataBar>
          </x14:cfRule>
          <x14:cfRule type="dataBar" id="{530A6610-AB19-42C9-8FFF-A84DFA822C0F}">
            <x14:dataBar minLength="0" maxLength="100" gradient="0">
              <x14:cfvo type="autoMin"/>
              <x14:cfvo type="autoMax"/>
              <x14:negativeFillColor rgb="FFFF0000"/>
              <x14:axisColor rgb="FF000000"/>
            </x14:dataBar>
          </x14:cfRule>
          <x14:cfRule type="dataBar" id="{EF94B54F-1A91-4F44-A7F5-96CB050CA7FD}">
            <x14:dataBar minLength="0" maxLength="100" gradient="0">
              <x14:cfvo type="autoMin"/>
              <x14:cfvo type="autoMax"/>
              <x14:negativeFillColor rgb="FFFF0000"/>
              <x14:axisColor rgb="FF000000"/>
            </x14:dataBar>
          </x14:cfRule>
          <x14:cfRule type="dataBar" id="{150D3ECB-D3D7-479B-A430-6108D3FF189C}">
            <x14:dataBar minLength="0" maxLength="100" gradient="0">
              <x14:cfvo type="autoMin"/>
              <x14:cfvo type="autoMax"/>
              <x14:negativeFillColor rgb="FFFF0000"/>
              <x14:axisColor rgb="FF000000"/>
            </x14:dataBar>
          </x14:cfRule>
          <x14:cfRule type="dataBar" id="{619A29E1-9A86-4C0D-B882-0A403C9EF647}">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412A8CFF-2F9B-4418-9673-D98A4B81FC90}">
            <x14:dataBar minLength="0" maxLength="100" gradient="0">
              <x14:cfvo type="autoMin"/>
              <x14:cfvo type="autoMax"/>
              <x14:negativeFillColor rgb="FFFF0000"/>
              <x14:axisColor rgb="FF000000"/>
            </x14:dataBar>
          </x14:cfRule>
          <xm:sqref>E55:E57</xm:sqref>
        </x14:conditionalFormatting>
        <x14:conditionalFormatting xmlns:xm="http://schemas.microsoft.com/office/excel/2006/main">
          <x14:cfRule type="dataBar" id="{C0360B55-806D-4464-B053-D4166E8088F7}">
            <x14:dataBar minLength="0" maxLength="100" gradient="0">
              <x14:cfvo type="autoMin"/>
              <x14:cfvo type="autoMax"/>
              <x14:negativeFillColor rgb="FFFF0000"/>
              <x14:axisColor rgb="FF000000"/>
            </x14:dataBar>
          </x14:cfRule>
          <x14:cfRule type="dataBar" id="{540E7DF1-7F7D-4B13-BD89-EDBB9E4F00E4}">
            <x14:dataBar minLength="0" maxLength="100" gradient="0">
              <x14:cfvo type="autoMin"/>
              <x14:cfvo type="autoMax"/>
              <x14:negativeFillColor rgb="FFFF0000"/>
              <x14:axisColor rgb="FF000000"/>
            </x14:dataBar>
          </x14:cfRule>
          <x14:cfRule type="dataBar" id="{B3D701EF-AA5D-498C-B414-6F899256D206}">
            <x14:dataBar minLength="0" maxLength="100" gradient="0">
              <x14:cfvo type="autoMin"/>
              <x14:cfvo type="autoMax"/>
              <x14:negativeFillColor rgb="FFFF0000"/>
              <x14:axisColor rgb="FF000000"/>
            </x14:dataBar>
          </x14:cfRule>
          <x14:cfRule type="dataBar" id="{7E3079A6-A369-4CFA-A55D-2193B215511C}">
            <x14:dataBar minLength="0" maxLength="100" gradient="0">
              <x14:cfvo type="autoMin"/>
              <x14:cfvo type="autoMax"/>
              <x14:negativeFillColor rgb="FFFF0000"/>
              <x14:axisColor rgb="FF000000"/>
            </x14:dataBar>
          </x14:cfRule>
          <x14:cfRule type="dataBar" id="{86214112-5B10-4B5D-92D1-6645431B142E}">
            <x14:dataBar minLength="0" maxLength="100" gradient="0">
              <x14:cfvo type="autoMin"/>
              <x14:cfvo type="autoMax"/>
              <x14:negativeFillColor rgb="FFFF0000"/>
              <x14:axisColor rgb="FF000000"/>
            </x14:dataBar>
          </x14:cfRule>
          <x14:cfRule type="dataBar" id="{C6F88833-C8A2-4A6A-BC77-46727FE3BF9C}">
            <x14:dataBar minLength="0" maxLength="100" gradient="0">
              <x14:cfvo type="autoMin"/>
              <x14:cfvo type="autoMax"/>
              <x14:negativeFillColor rgb="FFFF0000"/>
              <x14:axisColor rgb="FF000000"/>
            </x14:dataBar>
          </x14:cfRule>
          <x14:cfRule type="dataBar" id="{4B37E5C1-DBFF-481E-B380-39F243B25A4A}">
            <x14:dataBar minLength="0" maxLength="100" gradient="0">
              <x14:cfvo type="autoMin"/>
              <x14:cfvo type="autoMax"/>
              <x14:negativeFillColor rgb="FFFF0000"/>
              <x14:axisColor rgb="FF000000"/>
            </x14:dataBar>
          </x14:cfRule>
          <x14:cfRule type="dataBar" id="{3D59C7C2-A54E-4863-B063-5DC649140C9E}">
            <x14:dataBar minLength="0" maxLength="100" gradient="0">
              <x14:cfvo type="autoMin"/>
              <x14:cfvo type="autoMax"/>
              <x14:negativeFillColor rgb="FFFF0000"/>
              <x14:axisColor rgb="FF000000"/>
            </x14:dataBar>
          </x14:cfRule>
          <x14:cfRule type="dataBar" id="{F53FF20F-DEF2-4222-B510-640FDCE65124}">
            <x14:dataBar minLength="0" maxLength="100" gradient="0">
              <x14:cfvo type="autoMin"/>
              <x14:cfvo type="autoMax"/>
              <x14:negativeFillColor rgb="FFFF0000"/>
              <x14:axisColor rgb="FF000000"/>
            </x14:dataBar>
          </x14:cfRule>
          <x14:cfRule type="dataBar" id="{484DF7B1-F55C-4E1D-8370-CC2A56BED0A5}">
            <x14:dataBar minLength="0" maxLength="100" gradient="0">
              <x14:cfvo type="autoMin"/>
              <x14:cfvo type="autoMax"/>
              <x14:negativeFillColor rgb="FFFF0000"/>
              <x14:axisColor rgb="FF000000"/>
            </x14:dataBar>
          </x14:cfRule>
          <x14:cfRule type="dataBar" id="{EC8105C0-9D9A-4C4B-96B3-61380DDC4517}">
            <x14:dataBar minLength="0" maxLength="100" gradient="0">
              <x14:cfvo type="autoMin"/>
              <x14:cfvo type="autoMax"/>
              <x14:negativeFillColor rgb="FFFF0000"/>
              <x14:axisColor rgb="FF000000"/>
            </x14:dataBar>
          </x14:cfRule>
          <x14:cfRule type="dataBar" id="{06EEF0C3-BA12-4200-9639-02C94F495E26}">
            <x14:dataBar minLength="0" maxLength="100" gradient="0">
              <x14:cfvo type="autoMin"/>
              <x14:cfvo type="autoMax"/>
              <x14:negativeFillColor rgb="FFFF0000"/>
              <x14:axisColor rgb="FF000000"/>
            </x14:dataBar>
          </x14:cfRule>
          <x14:cfRule type="dataBar" id="{67C4FD0A-293C-4FD7-8BED-27E402C3C8A1}">
            <x14:dataBar minLength="0" maxLength="100" gradient="0">
              <x14:cfvo type="autoMin"/>
              <x14:cfvo type="autoMax"/>
              <x14:negativeFillColor rgb="FFFF0000"/>
              <x14:axisColor rgb="FF000000"/>
            </x14:dataBar>
          </x14:cfRule>
          <x14:cfRule type="dataBar" id="{E6E4E04F-DBFC-45AE-BB54-2A219CD891D1}">
            <x14:dataBar minLength="0" maxLength="100" gradient="0">
              <x14:cfvo type="autoMin"/>
              <x14:cfvo type="autoMax"/>
              <x14:negativeFillColor rgb="FFFF0000"/>
              <x14:axisColor rgb="FF000000"/>
            </x14:dataBar>
          </x14:cfRule>
          <x14:cfRule type="dataBar" id="{59D756EC-55F4-4796-BD0F-6D207B20E69F}">
            <x14:dataBar minLength="0" maxLength="100" gradient="0">
              <x14:cfvo type="autoMin"/>
              <x14:cfvo type="autoMax"/>
              <x14:negativeFillColor rgb="FFFF0000"/>
              <x14:axisColor rgb="FF000000"/>
            </x14:dataBar>
          </x14:cfRule>
          <x14:cfRule type="dataBar" id="{2ECAD969-70D8-499F-AC9A-093443142ADF}">
            <x14:dataBar minLength="0" maxLength="100" gradient="0">
              <x14:cfvo type="autoMin"/>
              <x14:cfvo type="autoMax"/>
              <x14:negativeFillColor rgb="FFFF0000"/>
              <x14:axisColor rgb="FF000000"/>
            </x14:dataBar>
          </x14:cfRule>
          <x14:cfRule type="dataBar" id="{20AD9A4E-C4D8-47B4-963C-F4DB7D45CB30}">
            <x14:dataBar minLength="0" maxLength="100" gradient="0">
              <x14:cfvo type="autoMin"/>
              <x14:cfvo type="autoMax"/>
              <x14:negativeFillColor rgb="FFFF0000"/>
              <x14:axisColor rgb="FF000000"/>
            </x14:dataBar>
          </x14:cfRule>
          <x14:cfRule type="dataBar" id="{C20F2243-F0C1-4547-8E9E-EBB5B61747A4}">
            <x14:dataBar minLength="0" maxLength="100" gradient="0">
              <x14:cfvo type="autoMin"/>
              <x14:cfvo type="autoMax"/>
              <x14:negativeFillColor rgb="FFFF0000"/>
              <x14:axisColor rgb="FF000000"/>
            </x14:dataBar>
          </x14:cfRule>
          <x14:cfRule type="dataBar" id="{6B4225B7-CE3C-44F1-81FF-BE81E640847F}">
            <x14:dataBar minLength="0" maxLength="100" gradient="0">
              <x14:cfvo type="autoMin"/>
              <x14:cfvo type="autoMax"/>
              <x14:negativeFillColor rgb="FFFF0000"/>
              <x14:axisColor rgb="FF000000"/>
            </x14:dataBar>
          </x14:cfRule>
          <x14:cfRule type="dataBar" id="{D2E37C3F-1F5F-45F7-8BA2-591214F50CF1}">
            <x14:dataBar minLength="0" maxLength="100" gradient="0">
              <x14:cfvo type="autoMin"/>
              <x14:cfvo type="autoMax"/>
              <x14:negativeFillColor rgb="FFFF0000"/>
              <x14:axisColor rgb="FF000000"/>
            </x14:dataBar>
          </x14:cfRule>
          <x14:cfRule type="dataBar" id="{A5E3BDE5-90EF-4DCC-91A7-920F4AF0D3E6}">
            <x14:dataBar minLength="0" maxLength="100" gradient="0">
              <x14:cfvo type="autoMin"/>
              <x14:cfvo type="autoMax"/>
              <x14:negativeFillColor rgb="FFFF0000"/>
              <x14:axisColor rgb="FF000000"/>
            </x14:dataBar>
          </x14:cfRule>
          <x14:cfRule type="dataBar" id="{138FD0BC-2085-465D-95A1-CA20986608FF}">
            <x14:dataBar minLength="0" maxLength="100" gradient="0">
              <x14:cfvo type="autoMin"/>
              <x14:cfvo type="autoMax"/>
              <x14:negativeFillColor rgb="FFFF0000"/>
              <x14:axisColor rgb="FF000000"/>
            </x14:dataBar>
          </x14:cfRule>
          <x14:cfRule type="dataBar" id="{D1DD82AC-EDD1-4A1A-83E6-ED1832DDE758}">
            <x14:dataBar minLength="0" maxLength="100" gradient="0">
              <x14:cfvo type="autoMin"/>
              <x14:cfvo type="autoMax"/>
              <x14:negativeFillColor rgb="FFFF0000"/>
              <x14:axisColor rgb="FF000000"/>
            </x14:dataBar>
          </x14:cfRule>
          <x14:cfRule type="dataBar" id="{0ED8C316-BBD4-4281-ADC0-F995112E21FF}">
            <x14:dataBar minLength="0" maxLength="100" gradient="0">
              <x14:cfvo type="autoMin"/>
              <x14:cfvo type="autoMax"/>
              <x14:negativeFillColor rgb="FFFF0000"/>
              <x14:axisColor rgb="FF000000"/>
            </x14:dataBar>
          </x14:cfRule>
          <x14:cfRule type="dataBar" id="{441049BE-8CF0-4E4F-BF1A-5C33E0A28910}">
            <x14:dataBar minLength="0" maxLength="100" gradient="0">
              <x14:cfvo type="autoMin"/>
              <x14:cfvo type="autoMax"/>
              <x14:negativeFillColor rgb="FFFF0000"/>
              <x14:axisColor rgb="FF000000"/>
            </x14:dataBar>
          </x14:cfRule>
          <x14:cfRule type="dataBar" id="{A48AAB89-5C99-43C1-9E1C-9DA1BFDD0B59}">
            <x14:dataBar minLength="0" maxLength="100" gradient="0">
              <x14:cfvo type="autoMin"/>
              <x14:cfvo type="autoMax"/>
              <x14:negativeFillColor rgb="FFFF0000"/>
              <x14:axisColor rgb="FF000000"/>
            </x14:dataBar>
          </x14:cfRule>
          <x14:cfRule type="dataBar" id="{4D69AC9D-B074-49FF-9D5F-451E91BB6706}">
            <x14:dataBar minLength="0" maxLength="100" gradient="0">
              <x14:cfvo type="autoMin"/>
              <x14:cfvo type="autoMax"/>
              <x14:negativeFillColor rgb="FFFF0000"/>
              <x14:axisColor rgb="FF000000"/>
            </x14:dataBar>
          </x14:cfRule>
          <x14:cfRule type="dataBar" id="{509DA72D-16AA-4FD5-BD29-B1E0310B4E26}">
            <x14:dataBar minLength="0" maxLength="100" gradient="0">
              <x14:cfvo type="autoMin"/>
              <x14:cfvo type="autoMax"/>
              <x14:negativeFillColor rgb="FFFF0000"/>
              <x14:axisColor rgb="FF000000"/>
            </x14:dataBar>
          </x14:cfRule>
          <x14:cfRule type="dataBar" id="{4F87B389-841A-406C-995D-9A5AFE9ECF6F}">
            <x14:dataBar minLength="0" maxLength="100" gradient="0">
              <x14:cfvo type="autoMin"/>
              <x14:cfvo type="autoMax"/>
              <x14:negativeFillColor rgb="FFFF0000"/>
              <x14:axisColor rgb="FF000000"/>
            </x14:dataBar>
          </x14:cfRule>
          <x14:cfRule type="dataBar" id="{94106A71-2214-4023-9058-B858B509DB50}">
            <x14:dataBar minLength="0" maxLength="100" gradient="0">
              <x14:cfvo type="autoMin"/>
              <x14:cfvo type="autoMax"/>
              <x14:negativeFillColor rgb="FFFF0000"/>
              <x14:axisColor rgb="FF000000"/>
            </x14:dataBar>
          </x14:cfRule>
          <x14:cfRule type="dataBar" id="{0D60BC50-2ECD-46B3-883A-5D1CF541B444}">
            <x14:dataBar minLength="0" maxLength="100" gradient="0">
              <x14:cfvo type="autoMin"/>
              <x14:cfvo type="autoMax"/>
              <x14:negativeFillColor rgb="FFFF0000"/>
              <x14:axisColor rgb="FF000000"/>
            </x14:dataBar>
          </x14:cfRule>
          <x14:cfRule type="dataBar" id="{610A16EE-E1E3-4115-BF82-2D04EE5F2906}">
            <x14:dataBar minLength="0" maxLength="100" gradient="0">
              <x14:cfvo type="autoMin"/>
              <x14:cfvo type="autoMax"/>
              <x14:negativeFillColor rgb="FFFF0000"/>
              <x14:axisColor rgb="FF000000"/>
            </x14:dataBar>
          </x14:cfRule>
          <x14:cfRule type="dataBar" id="{AFF899A9-F71A-4CB3-A95D-8B2AB5F1CD8B}">
            <x14:dataBar minLength="0" maxLength="100" gradient="0">
              <x14:cfvo type="autoMin"/>
              <x14:cfvo type="autoMax"/>
              <x14:negativeFillColor rgb="FFFF0000"/>
              <x14:axisColor rgb="FF000000"/>
            </x14:dataBar>
          </x14:cfRule>
          <x14:cfRule type="dataBar" id="{C03C30AC-801D-4C23-9D5C-0379FBA6DD5A}">
            <x14:dataBar minLength="0" maxLength="100" gradient="0">
              <x14:cfvo type="autoMin"/>
              <x14:cfvo type="autoMax"/>
              <x14:negativeFillColor rgb="FFFF0000"/>
              <x14:axisColor rgb="FF000000"/>
            </x14:dataBar>
          </x14:cfRule>
          <x14:cfRule type="dataBar" id="{EC26066E-B670-47CD-ABFE-8757A3C27B48}">
            <x14:dataBar minLength="0" maxLength="100" gradient="0">
              <x14:cfvo type="autoMin"/>
              <x14:cfvo type="autoMax"/>
              <x14:negativeFillColor rgb="FFFF0000"/>
              <x14:axisColor rgb="FF000000"/>
            </x14:dataBar>
          </x14:cfRule>
          <x14:cfRule type="dataBar" id="{0B41265C-33F5-44D4-BA10-4D326C53E679}">
            <x14:dataBar minLength="0" maxLength="100" gradient="0">
              <x14:cfvo type="autoMin"/>
              <x14:cfvo type="autoMax"/>
              <x14:negativeFillColor rgb="FFFF0000"/>
              <x14:axisColor rgb="FF000000"/>
            </x14:dataBar>
          </x14:cfRule>
          <x14:cfRule type="dataBar" id="{50290DE6-42D1-4FE3-B35B-C6CF1EE16072}">
            <x14:dataBar minLength="0" maxLength="100" gradient="0">
              <x14:cfvo type="autoMin"/>
              <x14:cfvo type="autoMax"/>
              <x14:negativeFillColor rgb="FFFF0000"/>
              <x14:axisColor rgb="FF000000"/>
            </x14:dataBar>
          </x14:cfRule>
          <x14:cfRule type="dataBar" id="{C680FC6B-28C3-4188-8356-FEC9693FD6C3}">
            <x14:dataBar minLength="0" maxLength="100" gradient="0">
              <x14:cfvo type="autoMin"/>
              <x14:cfvo type="autoMax"/>
              <x14:negativeFillColor rgb="FFFF0000"/>
              <x14:axisColor rgb="FF000000"/>
            </x14:dataBar>
          </x14:cfRule>
          <x14:cfRule type="dataBar" id="{9A0FBA78-CDB9-421A-BE19-64CB11A25C86}">
            <x14:dataBar minLength="0" maxLength="100" gradient="0">
              <x14:cfvo type="autoMin"/>
              <x14:cfvo type="autoMax"/>
              <x14:negativeFillColor rgb="FFFF0000"/>
              <x14:axisColor rgb="FF000000"/>
            </x14:dataBar>
          </x14:cfRule>
          <x14:cfRule type="dataBar" id="{B9D3DB0A-1241-4755-BF7D-79ED5C43FC6F}">
            <x14:dataBar minLength="0" maxLength="100" gradient="0">
              <x14:cfvo type="autoMin"/>
              <x14:cfvo type="autoMax"/>
              <x14:negativeFillColor rgb="FFFF0000"/>
              <x14:axisColor rgb="FF000000"/>
            </x14:dataBar>
          </x14:cfRule>
          <x14:cfRule type="dataBar" id="{23D63F8E-7284-403D-B830-611BFFA981BA}">
            <x14:dataBar minLength="0" maxLength="100" gradient="0">
              <x14:cfvo type="autoMin"/>
              <x14:cfvo type="autoMax"/>
              <x14:negativeFillColor rgb="FFFF0000"/>
              <x14:axisColor rgb="FF000000"/>
            </x14:dataBar>
          </x14:cfRule>
          <x14:cfRule type="dataBar" id="{4298AFB2-C521-43B4-952A-0BEE0775A71E}">
            <x14:dataBar minLength="0" maxLength="100" gradient="0">
              <x14:cfvo type="autoMin"/>
              <x14:cfvo type="autoMax"/>
              <x14:negativeFillColor rgb="FFFF0000"/>
              <x14:axisColor rgb="FF000000"/>
            </x14:dataBar>
          </x14:cfRule>
          <x14:cfRule type="dataBar" id="{D61D2701-2153-478C-831A-D0BB00FE0B64}">
            <x14:dataBar minLength="0" maxLength="100" gradient="0">
              <x14:cfvo type="autoMin"/>
              <x14:cfvo type="autoMax"/>
              <x14:negativeFillColor rgb="FFFF0000"/>
              <x14:axisColor rgb="FF000000"/>
            </x14:dataBar>
          </x14:cfRule>
          <x14:cfRule type="dataBar" id="{D780617A-F0AF-4C19-9A26-7B8115869271}">
            <x14:dataBar minLength="0" maxLength="100" gradient="0">
              <x14:cfvo type="autoMin"/>
              <x14:cfvo type="autoMax"/>
              <x14:negativeFillColor rgb="FFFF0000"/>
              <x14:axisColor rgb="FF000000"/>
            </x14:dataBar>
          </x14:cfRule>
          <x14:cfRule type="dataBar" id="{84B81731-CBF2-4F87-885D-C60882CF81E1}">
            <x14:dataBar minLength="0" maxLength="100" gradient="0">
              <x14:cfvo type="autoMin"/>
              <x14:cfvo type="autoMax"/>
              <x14:negativeFillColor rgb="FFFF0000"/>
              <x14:axisColor rgb="FF000000"/>
            </x14:dataBar>
          </x14:cfRule>
          <x14:cfRule type="dataBar" id="{966947C7-B798-420C-9A59-5A1031CB9EC5}">
            <x14:dataBar minLength="0" maxLength="100" gradient="0">
              <x14:cfvo type="autoMin"/>
              <x14:cfvo type="autoMax"/>
              <x14:negativeFillColor rgb="FFFF0000"/>
              <x14:axisColor rgb="FF000000"/>
            </x14:dataBar>
          </x14:cfRule>
          <x14:cfRule type="dataBar" id="{DA6DF56E-70C1-41DA-94E9-F1E74053803A}">
            <x14:dataBar minLength="0" maxLength="100" gradient="0">
              <x14:cfvo type="autoMin"/>
              <x14:cfvo type="autoMax"/>
              <x14:negativeFillColor rgb="FFFF0000"/>
              <x14:axisColor rgb="FF000000"/>
            </x14:dataBar>
          </x14:cfRule>
          <x14:cfRule type="dataBar" id="{C86F00EF-ABE9-4137-B02B-05255A2E835F}">
            <x14:dataBar minLength="0" maxLength="100" gradient="0">
              <x14:cfvo type="autoMin"/>
              <x14:cfvo type="autoMax"/>
              <x14:negativeFillColor rgb="FFFF0000"/>
              <x14:axisColor rgb="FF000000"/>
            </x14:dataBar>
          </x14:cfRule>
          <x14:cfRule type="dataBar" id="{85550268-73FD-4DD1-8CD9-8C1093689968}">
            <x14:dataBar minLength="0" maxLength="100" gradient="0">
              <x14:cfvo type="autoMin"/>
              <x14:cfvo type="autoMax"/>
              <x14:negativeFillColor rgb="FFFF0000"/>
              <x14:axisColor rgb="FF000000"/>
            </x14:dataBar>
          </x14:cfRule>
          <x14:cfRule type="dataBar" id="{64F724A0-7730-44EE-837C-824A9EF1EF28}">
            <x14:dataBar minLength="0" maxLength="100" gradient="0">
              <x14:cfvo type="autoMin"/>
              <x14:cfvo type="autoMax"/>
              <x14:negativeFillColor rgb="FFFF0000"/>
              <x14:axisColor rgb="FF000000"/>
            </x14:dataBar>
          </x14:cfRule>
          <x14:cfRule type="dataBar" id="{5332BE5A-403D-4A70-A8F0-4C9E1C0DA878}">
            <x14:dataBar minLength="0" maxLength="100" gradient="0">
              <x14:cfvo type="autoMin"/>
              <x14:cfvo type="autoMax"/>
              <x14:negativeFillColor rgb="FFFF0000"/>
              <x14:axisColor rgb="FF000000"/>
            </x14:dataBar>
          </x14:cfRule>
          <x14:cfRule type="dataBar" id="{BD625779-8966-4760-A674-2598A6398431}">
            <x14:dataBar minLength="0" maxLength="100" gradient="0">
              <x14:cfvo type="autoMin"/>
              <x14:cfvo type="autoMax"/>
              <x14:negativeFillColor rgb="FFFF0000"/>
              <x14:axisColor rgb="FF000000"/>
            </x14:dataBar>
          </x14:cfRule>
          <x14:cfRule type="dataBar" id="{B288C48E-6FBC-4447-A4EA-3BC499A4778A}">
            <x14:dataBar minLength="0" maxLength="100" gradient="0">
              <x14:cfvo type="autoMin"/>
              <x14:cfvo type="autoMax"/>
              <x14:negativeFillColor rgb="FFFF0000"/>
              <x14:axisColor rgb="FF000000"/>
            </x14:dataBar>
          </x14:cfRule>
          <x14:cfRule type="dataBar" id="{93C6B473-CDEB-4EAE-AB1B-F4B7990EBC5E}">
            <x14:dataBar minLength="0" maxLength="100" gradient="0">
              <x14:cfvo type="autoMin"/>
              <x14:cfvo type="autoMax"/>
              <x14:negativeFillColor rgb="FFFF0000"/>
              <x14:axisColor rgb="FF000000"/>
            </x14:dataBar>
          </x14:cfRule>
          <x14:cfRule type="dataBar" id="{0A0A2373-9F7A-4A3A-9914-9ACDF1C50197}">
            <x14:dataBar minLength="0" maxLength="100" gradient="0">
              <x14:cfvo type="autoMin"/>
              <x14:cfvo type="autoMax"/>
              <x14:negativeFillColor rgb="FFFF0000"/>
              <x14:axisColor rgb="FF000000"/>
            </x14:dataBar>
          </x14:cfRule>
          <x14:cfRule type="dataBar" id="{23AE6C4D-DE4F-4D8C-B5D2-1B4EADD2B456}">
            <x14:dataBar minLength="0" maxLength="100" gradient="0">
              <x14:cfvo type="autoMin"/>
              <x14:cfvo type="autoMax"/>
              <x14:negativeFillColor rgb="FFFF0000"/>
              <x14:axisColor rgb="FF000000"/>
            </x14:dataBar>
          </x14:cfRule>
          <x14:cfRule type="dataBar" id="{F9037406-D3C5-45F5-92C0-67A913CC633E}">
            <x14:dataBar minLength="0" maxLength="100" gradient="0">
              <x14:cfvo type="autoMin"/>
              <x14:cfvo type="autoMax"/>
              <x14:negativeFillColor rgb="FFFF0000"/>
              <x14:axisColor rgb="FF000000"/>
            </x14:dataBar>
          </x14:cfRule>
          <x14:cfRule type="dataBar" id="{7EBF9C58-1333-4335-81DF-7F1720965850}">
            <x14:dataBar minLength="0" maxLength="100" gradient="0">
              <x14:cfvo type="autoMin"/>
              <x14:cfvo type="autoMax"/>
              <x14:negativeFillColor rgb="FFFF0000"/>
              <x14:axisColor rgb="FF000000"/>
            </x14:dataBar>
          </x14:cfRule>
          <x14:cfRule type="dataBar" id="{1BDB6813-BEAC-43D0-92D2-B1C03AAF3019}">
            <x14:dataBar minLength="0" maxLength="100" gradient="0">
              <x14:cfvo type="autoMin"/>
              <x14:cfvo type="autoMax"/>
              <x14:negativeFillColor rgb="FFFF0000"/>
              <x14:axisColor rgb="FF000000"/>
            </x14:dataBar>
          </x14:cfRule>
          <x14:cfRule type="dataBar" id="{3A23B84D-DA1B-4717-A925-45E905D2462C}">
            <x14:dataBar minLength="0" maxLength="100" gradient="0">
              <x14:cfvo type="autoMin"/>
              <x14:cfvo type="autoMax"/>
              <x14:negativeFillColor rgb="FFFF0000"/>
              <x14:axisColor rgb="FF000000"/>
            </x14:dataBar>
          </x14:cfRule>
          <x14:cfRule type="dataBar" id="{AE6F02F7-0FEC-435C-AEA0-AA2FAD116171}">
            <x14:dataBar minLength="0" maxLength="100" gradient="0">
              <x14:cfvo type="autoMin"/>
              <x14:cfvo type="autoMax"/>
              <x14:negativeFillColor rgb="FFFF0000"/>
              <x14:axisColor rgb="FF000000"/>
            </x14:dataBar>
          </x14:cfRule>
          <x14:cfRule type="dataBar" id="{FEDA4968-9FDB-4959-AE97-9FFFEB79B4BA}">
            <x14:dataBar minLength="0" maxLength="100" gradient="0">
              <x14:cfvo type="autoMin"/>
              <x14:cfvo type="autoMax"/>
              <x14:negativeFillColor rgb="FFFF0000"/>
              <x14:axisColor rgb="FF000000"/>
            </x14:dataBar>
          </x14:cfRule>
          <x14:cfRule type="dataBar" id="{3AF268AE-A091-48B4-ACED-19B64E9B3FD2}">
            <x14:dataBar minLength="0" maxLength="100" gradient="0">
              <x14:cfvo type="autoMin"/>
              <x14:cfvo type="autoMax"/>
              <x14:negativeFillColor rgb="FFFF0000"/>
              <x14:axisColor rgb="FF000000"/>
            </x14:dataBar>
          </x14:cfRule>
          <x14:cfRule type="dataBar" id="{3D9F9ADD-6830-4C28-BC19-10FD5BCD2E2F}">
            <x14:dataBar minLength="0" maxLength="100" gradient="0">
              <x14:cfvo type="autoMin"/>
              <x14:cfvo type="autoMax"/>
              <x14:negativeFillColor rgb="FFFF0000"/>
              <x14:axisColor rgb="FF000000"/>
            </x14:dataBar>
          </x14:cfRule>
          <x14:cfRule type="dataBar" id="{B1917316-B3A0-4B35-A113-5BDB2D207DC8}">
            <x14:dataBar minLength="0" maxLength="100" gradient="0">
              <x14:cfvo type="autoMin"/>
              <x14:cfvo type="autoMax"/>
              <x14:negativeFillColor rgb="FFFF0000"/>
              <x14:axisColor rgb="FF000000"/>
            </x14:dataBar>
          </x14:cfRule>
          <x14:cfRule type="dataBar" id="{61097F58-794D-4E6D-A9F8-7083CE7B4754}">
            <x14:dataBar minLength="0" maxLength="100" gradient="0">
              <x14:cfvo type="autoMin"/>
              <x14:cfvo type="autoMax"/>
              <x14:negativeFillColor rgb="FFFF0000"/>
              <x14:axisColor rgb="FF000000"/>
            </x14:dataBar>
          </x14:cfRule>
          <x14:cfRule type="dataBar" id="{416C1464-7462-42C0-A08D-7AC9175DCBC6}">
            <x14:dataBar minLength="0" maxLength="100" gradient="0">
              <x14:cfvo type="autoMin"/>
              <x14:cfvo type="autoMax"/>
              <x14:negativeFillColor rgb="FFFF0000"/>
              <x14:axisColor rgb="FF000000"/>
            </x14:dataBar>
          </x14:cfRule>
          <x14:cfRule type="dataBar" id="{20DFFB5D-3B74-47E5-A98B-AC365F5EEF17}">
            <x14:dataBar minLength="0" maxLength="100" gradient="0">
              <x14:cfvo type="autoMin"/>
              <x14:cfvo type="autoMax"/>
              <x14:negativeFillColor rgb="FFFF0000"/>
              <x14:axisColor rgb="FF000000"/>
            </x14:dataBar>
          </x14:cfRule>
          <x14:cfRule type="dataBar" id="{E25D0E2C-A508-44C9-90F9-46452D9F532E}">
            <x14:dataBar minLength="0" maxLength="100" gradient="0">
              <x14:cfvo type="autoMin"/>
              <x14:cfvo type="autoMax"/>
              <x14:negativeFillColor rgb="FFFF0000"/>
              <x14:axisColor rgb="FF000000"/>
            </x14:dataBar>
          </x14:cfRule>
          <x14:cfRule type="dataBar" id="{B14F575E-F284-419D-B0B7-B55DA43346F1}">
            <x14:dataBar minLength="0" maxLength="100" gradient="0">
              <x14:cfvo type="autoMin"/>
              <x14:cfvo type="autoMax"/>
              <x14:negativeFillColor rgb="FFFF0000"/>
              <x14:axisColor rgb="FF000000"/>
            </x14:dataBar>
          </x14:cfRule>
          <x14:cfRule type="dataBar" id="{E2BD48AE-DFA9-4560-B097-D79AD44412BE}">
            <x14:dataBar minLength="0" maxLength="100" gradient="0">
              <x14:cfvo type="autoMin"/>
              <x14:cfvo type="autoMax"/>
              <x14:negativeFillColor rgb="FFFF0000"/>
              <x14:axisColor rgb="FF000000"/>
            </x14:dataBar>
          </x14:cfRule>
          <x14:cfRule type="dataBar" id="{FF395D41-B88C-46D0-9D99-E4558C2D7B4D}">
            <x14:dataBar minLength="0" maxLength="100" gradient="0">
              <x14:cfvo type="autoMin"/>
              <x14:cfvo type="autoMax"/>
              <x14:negativeFillColor rgb="FFFF0000"/>
              <x14:axisColor rgb="FF000000"/>
            </x14:dataBar>
          </x14:cfRule>
          <x14:cfRule type="dataBar" id="{B042622B-2B2A-46F2-A3D4-69978A6AB468}">
            <x14:dataBar minLength="0" maxLength="100" gradient="0">
              <x14:cfvo type="autoMin"/>
              <x14:cfvo type="autoMax"/>
              <x14:negativeFillColor rgb="FFFF0000"/>
              <x14:axisColor rgb="FF000000"/>
            </x14:dataBar>
          </x14:cfRule>
          <x14:cfRule type="dataBar" id="{2AD18962-6660-44B7-8EC8-5E19CCB838C3}">
            <x14:dataBar minLength="0" maxLength="100" gradient="0">
              <x14:cfvo type="autoMin"/>
              <x14:cfvo type="autoMax"/>
              <x14:negativeFillColor rgb="FFFF0000"/>
              <x14:axisColor rgb="FF000000"/>
            </x14:dataBar>
          </x14:cfRule>
          <x14:cfRule type="dataBar" id="{7C9F18C1-B4E3-4DBF-B527-04B967C90BC5}">
            <x14:dataBar minLength="0" maxLength="100" gradient="0">
              <x14:cfvo type="autoMin"/>
              <x14:cfvo type="autoMax"/>
              <x14:negativeFillColor rgb="FFFF0000"/>
              <x14:axisColor rgb="FF000000"/>
            </x14:dataBar>
          </x14:cfRule>
          <x14:cfRule type="dataBar" id="{EA1564CC-4CA3-462E-838B-1C227B74D23D}">
            <x14:dataBar minLength="0" maxLength="100" gradient="0">
              <x14:cfvo type="autoMin"/>
              <x14:cfvo type="autoMax"/>
              <x14:negativeFillColor rgb="FFFF0000"/>
              <x14:axisColor rgb="FF000000"/>
            </x14:dataBar>
          </x14:cfRule>
          <x14:cfRule type="dataBar" id="{3B96E14B-4C2F-4CB2-AB81-3C8BD41CFD7C}">
            <x14:dataBar minLength="0" maxLength="100" gradient="0">
              <x14:cfvo type="autoMin"/>
              <x14:cfvo type="autoMax"/>
              <x14:negativeFillColor rgb="FFFF0000"/>
              <x14:axisColor rgb="FF000000"/>
            </x14:dataBar>
          </x14:cfRule>
          <x14:cfRule type="dataBar" id="{1A100235-2039-40F8-9149-0BD6D19FC40A}">
            <x14:dataBar minLength="0" maxLength="100" gradient="0">
              <x14:cfvo type="autoMin"/>
              <x14:cfvo type="autoMax"/>
              <x14:negativeFillColor rgb="FFFF0000"/>
              <x14:axisColor rgb="FF000000"/>
            </x14:dataBar>
          </x14:cfRule>
          <x14:cfRule type="dataBar" id="{9601F882-4EF8-49A8-8442-12DAC91BC8CD}">
            <x14:dataBar minLength="0" maxLength="100" gradient="0">
              <x14:cfvo type="autoMin"/>
              <x14:cfvo type="autoMax"/>
              <x14:negativeFillColor rgb="FFFF0000"/>
              <x14:axisColor rgb="FF000000"/>
            </x14:dataBar>
          </x14:cfRule>
          <x14:cfRule type="dataBar" id="{FE3CEEB5-E0D8-478A-A3B0-DDAC82AF1426}">
            <x14:dataBar minLength="0" maxLength="100" gradient="0">
              <x14:cfvo type="autoMin"/>
              <x14:cfvo type="autoMax"/>
              <x14:negativeFillColor rgb="FFFF0000"/>
              <x14:axisColor rgb="FF000000"/>
            </x14:dataBar>
          </x14:cfRule>
          <x14:cfRule type="dataBar" id="{70CEB799-D5B1-4AF9-B7C1-03175D652A73}">
            <x14:dataBar minLength="0" maxLength="100" gradient="0">
              <x14:cfvo type="autoMin"/>
              <x14:cfvo type="autoMax"/>
              <x14:negativeFillColor rgb="FFFF0000"/>
              <x14:axisColor rgb="FF000000"/>
            </x14:dataBar>
          </x14:cfRule>
          <x14:cfRule type="dataBar" id="{88B4C195-91B1-4CBB-A9BA-EA704AFA2AD7}">
            <x14:dataBar minLength="0" maxLength="100" gradient="0">
              <x14:cfvo type="autoMin"/>
              <x14:cfvo type="autoMax"/>
              <x14:negativeFillColor rgb="FFFF0000"/>
              <x14:axisColor rgb="FF000000"/>
            </x14:dataBar>
          </x14:cfRule>
          <x14:cfRule type="dataBar" id="{9A7F69DE-42ED-4384-9A58-F827F1635A7E}">
            <x14:dataBar minLength="0" maxLength="100" gradient="0">
              <x14:cfvo type="autoMin"/>
              <x14:cfvo type="autoMax"/>
              <x14:negativeFillColor rgb="FFFF0000"/>
              <x14:axisColor rgb="FF000000"/>
            </x14:dataBar>
          </x14:cfRule>
          <x14:cfRule type="dataBar" id="{B29AAE09-1847-4AB6-B768-D47E5634CCB3}">
            <x14:dataBar minLength="0" maxLength="100" gradient="0">
              <x14:cfvo type="autoMin"/>
              <x14:cfvo type="autoMax"/>
              <x14:negativeFillColor rgb="FFFF0000"/>
              <x14:axisColor rgb="FF000000"/>
            </x14:dataBar>
          </x14:cfRule>
          <x14:cfRule type="dataBar" id="{94940C79-6B9A-4BBB-B57A-3BDFC8D95981}">
            <x14:dataBar minLength="0" maxLength="100" gradient="0">
              <x14:cfvo type="autoMin"/>
              <x14:cfvo type="autoMax"/>
              <x14:negativeFillColor rgb="FFFF0000"/>
              <x14:axisColor rgb="FF000000"/>
            </x14:dataBar>
          </x14:cfRule>
          <x14:cfRule type="dataBar" id="{12847002-4C87-4A08-ABBF-070C3557A158}">
            <x14:dataBar minLength="0" maxLength="100" gradient="0">
              <x14:cfvo type="autoMin"/>
              <x14:cfvo type="autoMax"/>
              <x14:negativeFillColor rgb="FFFF0000"/>
              <x14:axisColor rgb="FF000000"/>
            </x14:dataBar>
          </x14:cfRule>
          <x14:cfRule type="dataBar" id="{F20756F4-FF99-42FD-9D90-3A98725B1833}">
            <x14:dataBar minLength="0" maxLength="100" gradient="0">
              <x14:cfvo type="autoMin"/>
              <x14:cfvo type="autoMax"/>
              <x14:negativeFillColor rgb="FFFF0000"/>
              <x14:axisColor rgb="FF000000"/>
            </x14:dataBar>
          </x14:cfRule>
          <x14:cfRule type="dataBar" id="{CA4BB812-76CB-48E9-8550-C130EB03ABEC}">
            <x14:dataBar minLength="0" maxLength="100" gradient="0">
              <x14:cfvo type="autoMin"/>
              <x14:cfvo type="autoMax"/>
              <x14:negativeFillColor rgb="FFFF0000"/>
              <x14:axisColor rgb="FF000000"/>
            </x14:dataBar>
          </x14:cfRule>
          <x14:cfRule type="dataBar" id="{FB8EE9D0-9024-466F-AF29-90429FBC9CE2}">
            <x14:dataBar minLength="0" maxLength="100" gradient="0">
              <x14:cfvo type="autoMin"/>
              <x14:cfvo type="autoMax"/>
              <x14:negativeFillColor rgb="FFFF0000"/>
              <x14:axisColor rgb="FF000000"/>
            </x14:dataBar>
          </x14:cfRule>
          <x14:cfRule type="dataBar" id="{90333266-C970-4688-AA98-67C06792FC12}">
            <x14:dataBar minLength="0" maxLength="100" gradient="0">
              <x14:cfvo type="autoMin"/>
              <x14:cfvo type="autoMax"/>
              <x14:negativeFillColor rgb="FFFF0000"/>
              <x14:axisColor rgb="FF000000"/>
            </x14:dataBar>
          </x14:cfRule>
          <x14:cfRule type="dataBar" id="{4350F233-F59D-450A-A23E-9790AD257762}">
            <x14:dataBar minLength="0" maxLength="100" gradient="0">
              <x14:cfvo type="autoMin"/>
              <x14:cfvo type="autoMax"/>
              <x14:negativeFillColor rgb="FFFF0000"/>
              <x14:axisColor rgb="FF000000"/>
            </x14:dataBar>
          </x14:cfRule>
          <x14:cfRule type="dataBar" id="{97C03613-F812-4AD7-A323-75AFAF2EE1D0}">
            <x14:dataBar minLength="0" maxLength="100" gradient="0">
              <x14:cfvo type="autoMin"/>
              <x14:cfvo type="autoMax"/>
              <x14:negativeFillColor rgb="FFFF0000"/>
              <x14:axisColor rgb="FF000000"/>
            </x14:dataBar>
          </x14:cfRule>
          <x14:cfRule type="dataBar" id="{FA0BCF51-ABC7-481D-B70C-531EADB2549D}">
            <x14:dataBar minLength="0" maxLength="100" gradient="0">
              <x14:cfvo type="autoMin"/>
              <x14:cfvo type="autoMax"/>
              <x14:negativeFillColor rgb="FFFF0000"/>
              <x14:axisColor rgb="FF000000"/>
            </x14:dataBar>
          </x14:cfRule>
          <x14:cfRule type="dataBar" id="{44AFA8E4-4052-4A99-9AF7-1387BBA58783}">
            <x14:dataBar minLength="0" maxLength="100" gradient="0">
              <x14:cfvo type="autoMin"/>
              <x14:cfvo type="autoMax"/>
              <x14:negativeFillColor rgb="FFFF0000"/>
              <x14:axisColor rgb="FF000000"/>
            </x14:dataBar>
          </x14:cfRule>
          <x14:cfRule type="dataBar" id="{6EFC9BBD-530F-45F0-A209-A957553EE443}">
            <x14:dataBar minLength="0" maxLength="100" gradient="0">
              <x14:cfvo type="autoMin"/>
              <x14:cfvo type="autoMax"/>
              <x14:negativeFillColor rgb="FFFF0000"/>
              <x14:axisColor rgb="FF000000"/>
            </x14:dataBar>
          </x14:cfRule>
          <x14:cfRule type="dataBar" id="{C91B847B-9421-4CAF-AB65-574021BE165E}">
            <x14:dataBar minLength="0" maxLength="100" gradient="0">
              <x14:cfvo type="autoMin"/>
              <x14:cfvo type="autoMax"/>
              <x14:negativeFillColor rgb="FFFF0000"/>
              <x14:axisColor rgb="FF000000"/>
            </x14:dataBar>
          </x14:cfRule>
          <x14:cfRule type="dataBar" id="{79D850A0-9CF1-4580-99A2-160DEE74279E}">
            <x14:dataBar minLength="0" maxLength="100" gradient="0">
              <x14:cfvo type="autoMin"/>
              <x14:cfvo type="autoMax"/>
              <x14:negativeFillColor rgb="FFFF0000"/>
              <x14:axisColor rgb="FF000000"/>
            </x14:dataBar>
          </x14:cfRule>
          <x14:cfRule type="dataBar" id="{92FEB3C4-2DBB-43BC-80C9-BEB67AA6924C}">
            <x14:dataBar minLength="0" maxLength="100" gradient="0">
              <x14:cfvo type="autoMin"/>
              <x14:cfvo type="autoMax"/>
              <x14:negativeFillColor rgb="FFFF0000"/>
              <x14:axisColor rgb="FF000000"/>
            </x14:dataBar>
          </x14:cfRule>
          <x14:cfRule type="dataBar" id="{4A844C64-0FCF-45D4-B15B-E4D68975AF72}">
            <x14:dataBar minLength="0" maxLength="100" gradient="0">
              <x14:cfvo type="autoMin"/>
              <x14:cfvo type="autoMax"/>
              <x14:negativeFillColor rgb="FFFF0000"/>
              <x14:axisColor rgb="FF000000"/>
            </x14:dataBar>
          </x14:cfRule>
          <x14:cfRule type="dataBar" id="{C2FD144B-BC20-438D-AF3F-0E5470C978DB}">
            <x14:dataBar minLength="0" maxLength="100" gradient="0">
              <x14:cfvo type="autoMin"/>
              <x14:cfvo type="autoMax"/>
              <x14:negativeFillColor rgb="FFFF0000"/>
              <x14:axisColor rgb="FF000000"/>
            </x14:dataBar>
          </x14:cfRule>
          <x14:cfRule type="dataBar" id="{D9D85670-978C-42A6-923A-A146C6493B25}">
            <x14:dataBar minLength="0" maxLength="100" gradient="0">
              <x14:cfvo type="autoMin"/>
              <x14:cfvo type="autoMax"/>
              <x14:negativeFillColor rgb="FFFF0000"/>
              <x14:axisColor rgb="FF000000"/>
            </x14:dataBar>
          </x14:cfRule>
          <x14:cfRule type="dataBar" id="{FCA0B791-BA13-4EFB-AF75-A8C92D7BDE48}">
            <x14:dataBar minLength="0" maxLength="100" gradient="0">
              <x14:cfvo type="autoMin"/>
              <x14:cfvo type="autoMax"/>
              <x14:negativeFillColor rgb="FFFF0000"/>
              <x14:axisColor rgb="FF000000"/>
            </x14:dataBar>
          </x14:cfRule>
          <x14:cfRule type="dataBar" id="{732D3345-4EBF-4ACD-8AB2-A7A19AB832BC}">
            <x14:dataBar minLength="0" maxLength="100" gradient="0">
              <x14:cfvo type="autoMin"/>
              <x14:cfvo type="autoMax"/>
              <x14:negativeFillColor rgb="FFFF0000"/>
              <x14:axisColor rgb="FF000000"/>
            </x14:dataBar>
          </x14:cfRule>
          <x14:cfRule type="dataBar" id="{E433C398-018A-40E6-A405-3C724CE90F4C}">
            <x14:dataBar minLength="0" maxLength="100" gradient="0">
              <x14:cfvo type="autoMin"/>
              <x14:cfvo type="autoMax"/>
              <x14:negativeFillColor rgb="FFFF0000"/>
              <x14:axisColor rgb="FF000000"/>
            </x14:dataBar>
          </x14:cfRule>
          <x14:cfRule type="dataBar" id="{0EF5CBB4-BCE7-470B-97B9-FA56060AC9BB}">
            <x14:dataBar minLength="0" maxLength="100" gradient="0">
              <x14:cfvo type="autoMin"/>
              <x14:cfvo type="autoMax"/>
              <x14:negativeFillColor rgb="FFFF0000"/>
              <x14:axisColor rgb="FF000000"/>
            </x14:dataBar>
          </x14:cfRule>
          <x14:cfRule type="dataBar" id="{080E72EA-69E2-40F6-A0F1-60EED4B4389C}">
            <x14:dataBar minLength="0" maxLength="100" gradient="0">
              <x14:cfvo type="autoMin"/>
              <x14:cfvo type="autoMax"/>
              <x14:negativeFillColor rgb="FFFF0000"/>
              <x14:axisColor rgb="FF000000"/>
            </x14:dataBar>
          </x14:cfRule>
          <x14:cfRule type="dataBar" id="{C1A6F7D1-5BA2-4108-9476-9DD29806BB6C}">
            <x14:dataBar minLength="0" maxLength="100" gradient="0">
              <x14:cfvo type="autoMin"/>
              <x14:cfvo type="autoMax"/>
              <x14:negativeFillColor rgb="FFFF0000"/>
              <x14:axisColor rgb="FF000000"/>
            </x14:dataBar>
          </x14:cfRule>
          <x14:cfRule type="dataBar" id="{B2EF35AA-C249-4D73-A64C-5B664B4DE6A7}">
            <x14:dataBar minLength="0" maxLength="100" gradient="0">
              <x14:cfvo type="autoMin"/>
              <x14:cfvo type="autoMax"/>
              <x14:negativeFillColor rgb="FFFF0000"/>
              <x14:axisColor rgb="FF000000"/>
            </x14:dataBar>
          </x14:cfRule>
          <x14:cfRule type="dataBar" id="{F4BB8150-DF11-4146-BB14-9AE0126822AF}">
            <x14:dataBar minLength="0" maxLength="100" gradient="0">
              <x14:cfvo type="autoMin"/>
              <x14:cfvo type="autoMax"/>
              <x14:negativeFillColor rgb="FFFF0000"/>
              <x14:axisColor rgb="FF000000"/>
            </x14:dataBar>
          </x14:cfRule>
          <xm:sqref>E61</xm:sqref>
        </x14:conditionalFormatting>
        <x14:conditionalFormatting xmlns:xm="http://schemas.microsoft.com/office/excel/2006/main">
          <x14:cfRule type="dataBar" id="{3E7B726F-C6CC-454F-806F-9B9E6844BD10}">
            <x14:dataBar minLength="0" maxLength="100" gradient="0">
              <x14:cfvo type="autoMin"/>
              <x14:cfvo type="autoMax"/>
              <x14:negativeFillColor rgb="FFFF0000"/>
              <x14:axisColor rgb="FF000000"/>
            </x14:dataBar>
          </x14:cfRule>
          <xm:sqref>E69:E71</xm:sqref>
        </x14:conditionalFormatting>
        <x14:conditionalFormatting xmlns:xm="http://schemas.microsoft.com/office/excel/2006/main">
          <x14:cfRule type="dataBar" id="{4F170665-D0AC-4285-B58C-7504B7B6A2D6}">
            <x14:dataBar minLength="0" maxLength="100" gradient="0">
              <x14:cfvo type="autoMin"/>
              <x14:cfvo type="autoMax"/>
              <x14:negativeFillColor rgb="FFFF0000"/>
              <x14:axisColor rgb="FF000000"/>
            </x14:dataBar>
          </x14:cfRule>
          <x14:cfRule type="dataBar" id="{FD4AE1B0-079C-4E14-AB4C-364516B770F5}">
            <x14:dataBar minLength="0" maxLength="100" gradient="0">
              <x14:cfvo type="autoMin"/>
              <x14:cfvo type="autoMax"/>
              <x14:negativeFillColor rgb="FFFF0000"/>
              <x14:axisColor rgb="FF000000"/>
            </x14:dataBar>
          </x14:cfRule>
          <x14:cfRule type="dataBar" id="{A60BB804-0E3D-4464-A205-9A077C278DFE}">
            <x14:dataBar minLength="0" maxLength="100" gradient="0">
              <x14:cfvo type="autoMin"/>
              <x14:cfvo type="autoMax"/>
              <x14:negativeFillColor rgb="FFFF0000"/>
              <x14:axisColor rgb="FF000000"/>
            </x14:dataBar>
          </x14:cfRule>
          <x14:cfRule type="dataBar" id="{ED4F7E95-D816-488B-A6EE-AAFB7BA7DCCF}">
            <x14:dataBar minLength="0" maxLength="100" gradient="0">
              <x14:cfvo type="autoMin"/>
              <x14:cfvo type="autoMax"/>
              <x14:negativeFillColor rgb="FFFF0000"/>
              <x14:axisColor rgb="FF000000"/>
            </x14:dataBar>
          </x14:cfRule>
          <x14:cfRule type="dataBar" id="{9C3BC74B-AB0A-4B3D-9D4A-4AF5C331719D}">
            <x14:dataBar minLength="0" maxLength="100" gradient="0">
              <x14:cfvo type="autoMin"/>
              <x14:cfvo type="autoMax"/>
              <x14:negativeFillColor rgb="FFFF0000"/>
              <x14:axisColor rgb="FF000000"/>
            </x14:dataBar>
          </x14:cfRule>
          <x14:cfRule type="dataBar" id="{77BBF713-3CD5-45CC-84C6-6D391AD17D5B}">
            <x14:dataBar minLength="0" maxLength="100" gradient="0">
              <x14:cfvo type="autoMin"/>
              <x14:cfvo type="autoMax"/>
              <x14:negativeFillColor rgb="FFFF0000"/>
              <x14:axisColor rgb="FF000000"/>
            </x14:dataBar>
          </x14:cfRule>
          <x14:cfRule type="dataBar" id="{ABAD66CF-CAAA-4C83-948D-0604126997CE}">
            <x14:dataBar minLength="0" maxLength="100" gradient="0">
              <x14:cfvo type="autoMin"/>
              <x14:cfvo type="autoMax"/>
              <x14:negativeFillColor rgb="FFFF0000"/>
              <x14:axisColor rgb="FF000000"/>
            </x14:dataBar>
          </x14:cfRule>
          <x14:cfRule type="dataBar" id="{2E06000E-242B-402B-A6DD-96EEA61EBC4D}">
            <x14:dataBar minLength="0" maxLength="100" gradient="0">
              <x14:cfvo type="autoMin"/>
              <x14:cfvo type="autoMax"/>
              <x14:negativeFillColor rgb="FFFF0000"/>
              <x14:axisColor rgb="FF000000"/>
            </x14:dataBar>
          </x14:cfRule>
          <x14:cfRule type="dataBar" id="{130A93FC-C70D-4329-9A22-0A1617D0D82C}">
            <x14:dataBar minLength="0" maxLength="100" gradient="0">
              <x14:cfvo type="autoMin"/>
              <x14:cfvo type="autoMax"/>
              <x14:negativeFillColor rgb="FFFF0000"/>
              <x14:axisColor rgb="FF000000"/>
            </x14:dataBar>
          </x14:cfRule>
          <x14:cfRule type="dataBar" id="{06EAC63A-8B36-4B76-AC90-9D6DCD2EB5C1}">
            <x14:dataBar minLength="0" maxLength="100" gradient="0">
              <x14:cfvo type="autoMin"/>
              <x14:cfvo type="autoMax"/>
              <x14:negativeFillColor rgb="FFFF0000"/>
              <x14:axisColor rgb="FF000000"/>
            </x14:dataBar>
          </x14:cfRule>
          <x14:cfRule type="dataBar" id="{7BE07FDC-7FF6-458D-AF75-836A40967DFF}">
            <x14:dataBar minLength="0" maxLength="100" gradient="0">
              <x14:cfvo type="autoMin"/>
              <x14:cfvo type="autoMax"/>
              <x14:negativeFillColor rgb="FFFF0000"/>
              <x14:axisColor rgb="FF000000"/>
            </x14:dataBar>
          </x14:cfRule>
          <x14:cfRule type="dataBar" id="{9E954A86-944C-4B04-92AE-FCA5E15C46F9}">
            <x14:dataBar minLength="0" maxLength="100" gradient="0">
              <x14:cfvo type="autoMin"/>
              <x14:cfvo type="autoMax"/>
              <x14:negativeFillColor rgb="FFFF0000"/>
              <x14:axisColor rgb="FF000000"/>
            </x14:dataBar>
          </x14:cfRule>
          <x14:cfRule type="dataBar" id="{AF7959A8-7BFC-4BAF-AF44-934BA8DF5B1C}">
            <x14:dataBar minLength="0" maxLength="100" gradient="0">
              <x14:cfvo type="autoMin"/>
              <x14:cfvo type="autoMax"/>
              <x14:negativeFillColor rgb="FFFF0000"/>
              <x14:axisColor rgb="FF000000"/>
            </x14:dataBar>
          </x14:cfRule>
          <x14:cfRule type="dataBar" id="{99644107-7D86-4F17-B5D2-2D8E9FDB5A02}">
            <x14:dataBar minLength="0" maxLength="100" gradient="0">
              <x14:cfvo type="autoMin"/>
              <x14:cfvo type="autoMax"/>
              <x14:negativeFillColor rgb="FFFF0000"/>
              <x14:axisColor rgb="FF000000"/>
            </x14:dataBar>
          </x14:cfRule>
          <x14:cfRule type="dataBar" id="{4EE92C0E-47E8-4AFD-8F0C-DAAFFDEDDA8B}">
            <x14:dataBar minLength="0" maxLength="100" gradient="0">
              <x14:cfvo type="autoMin"/>
              <x14:cfvo type="autoMax"/>
              <x14:negativeFillColor rgb="FFFF0000"/>
              <x14:axisColor rgb="FF000000"/>
            </x14:dataBar>
          </x14:cfRule>
          <x14:cfRule type="dataBar" id="{402D41BB-B309-4494-B813-7EBA012AD5B4}">
            <x14:dataBar minLength="0" maxLength="100" gradient="0">
              <x14:cfvo type="autoMin"/>
              <x14:cfvo type="autoMax"/>
              <x14:negativeFillColor rgb="FFFF0000"/>
              <x14:axisColor rgb="FF000000"/>
            </x14:dataBar>
          </x14:cfRule>
          <x14:cfRule type="dataBar" id="{47E307DE-7FC3-43E9-B2EA-D95051329B7B}">
            <x14:dataBar minLength="0" maxLength="100" gradient="0">
              <x14:cfvo type="autoMin"/>
              <x14:cfvo type="autoMax"/>
              <x14:negativeFillColor rgb="FFFF0000"/>
              <x14:axisColor rgb="FF000000"/>
            </x14:dataBar>
          </x14:cfRule>
          <x14:cfRule type="dataBar" id="{E0D59E41-03BE-4A67-8F14-9A807282676D}">
            <x14:dataBar minLength="0" maxLength="100" gradient="0">
              <x14:cfvo type="autoMin"/>
              <x14:cfvo type="autoMax"/>
              <x14:negativeFillColor rgb="FFFF0000"/>
              <x14:axisColor rgb="FF000000"/>
            </x14:dataBar>
          </x14:cfRule>
          <x14:cfRule type="dataBar" id="{3BFCF232-D1F2-4A1A-B325-59D60EFE4DA9}">
            <x14:dataBar minLength="0" maxLength="100" gradient="0">
              <x14:cfvo type="autoMin"/>
              <x14:cfvo type="autoMax"/>
              <x14:negativeFillColor rgb="FFFF0000"/>
              <x14:axisColor rgb="FF000000"/>
            </x14:dataBar>
          </x14:cfRule>
          <x14:cfRule type="dataBar" id="{DD83D241-B993-4BA3-BBE2-8D2770719A6A}">
            <x14:dataBar minLength="0" maxLength="100" gradient="0">
              <x14:cfvo type="autoMin"/>
              <x14:cfvo type="autoMax"/>
              <x14:negativeFillColor rgb="FFFF0000"/>
              <x14:axisColor rgb="FF000000"/>
            </x14:dataBar>
          </x14:cfRule>
          <x14:cfRule type="dataBar" id="{28B4BB0B-3098-42F8-A3FA-8D898CCF4588}">
            <x14:dataBar minLength="0" maxLength="100" gradient="0">
              <x14:cfvo type="autoMin"/>
              <x14:cfvo type="autoMax"/>
              <x14:negativeFillColor rgb="FFFF0000"/>
              <x14:axisColor rgb="FF000000"/>
            </x14:dataBar>
          </x14:cfRule>
          <x14:cfRule type="dataBar" id="{B19C19C7-665A-475A-A4EF-C64103516AD9}">
            <x14:dataBar minLength="0" maxLength="100" gradient="0">
              <x14:cfvo type="autoMin"/>
              <x14:cfvo type="autoMax"/>
              <x14:negativeFillColor rgb="FFFF0000"/>
              <x14:axisColor rgb="FF000000"/>
            </x14:dataBar>
          </x14:cfRule>
          <x14:cfRule type="dataBar" id="{1FFB8EA3-5A2E-42E6-856A-D91AF1934E39}">
            <x14:dataBar minLength="0" maxLength="100" gradient="0">
              <x14:cfvo type="autoMin"/>
              <x14:cfvo type="autoMax"/>
              <x14:negativeFillColor rgb="FFFF0000"/>
              <x14:axisColor rgb="FF000000"/>
            </x14:dataBar>
          </x14:cfRule>
          <x14:cfRule type="dataBar" id="{4B989BA9-D949-480B-AB25-41172C64CDBE}">
            <x14:dataBar minLength="0" maxLength="100" gradient="0">
              <x14:cfvo type="autoMin"/>
              <x14:cfvo type="autoMax"/>
              <x14:negativeFillColor rgb="FFFF0000"/>
              <x14:axisColor rgb="FF000000"/>
            </x14:dataBar>
          </x14:cfRule>
          <x14:cfRule type="dataBar" id="{DFE4A097-801F-49A5-845D-4365068B6DEA}">
            <x14:dataBar minLength="0" maxLength="100" gradient="0">
              <x14:cfvo type="autoMin"/>
              <x14:cfvo type="autoMax"/>
              <x14:negativeFillColor rgb="FFFF0000"/>
              <x14:axisColor rgb="FF000000"/>
            </x14:dataBar>
          </x14:cfRule>
          <x14:cfRule type="dataBar" id="{1F529856-DD2F-40F1-9CAF-D235CE4AAA94}">
            <x14:dataBar minLength="0" maxLength="100" gradient="0">
              <x14:cfvo type="autoMin"/>
              <x14:cfvo type="autoMax"/>
              <x14:negativeFillColor rgb="FFFF0000"/>
              <x14:axisColor rgb="FF000000"/>
            </x14:dataBar>
          </x14:cfRule>
          <x14:cfRule type="dataBar" id="{3B060B5F-543C-4E35-958A-0463B521D9F5}">
            <x14:dataBar minLength="0" maxLength="100" gradient="0">
              <x14:cfvo type="autoMin"/>
              <x14:cfvo type="autoMax"/>
              <x14:negativeFillColor rgb="FFFF0000"/>
              <x14:axisColor rgb="FF000000"/>
            </x14:dataBar>
          </x14:cfRule>
          <x14:cfRule type="dataBar" id="{E674129F-3D21-4707-BCC6-EFB04A61E002}">
            <x14:dataBar minLength="0" maxLength="100" gradient="0">
              <x14:cfvo type="autoMin"/>
              <x14:cfvo type="autoMax"/>
              <x14:negativeFillColor rgb="FFFF0000"/>
              <x14:axisColor rgb="FF000000"/>
            </x14:dataBar>
          </x14:cfRule>
          <x14:cfRule type="dataBar" id="{5E8F2BC3-0914-4917-8F64-124EDC20DBCE}">
            <x14:dataBar minLength="0" maxLength="100" gradient="0">
              <x14:cfvo type="autoMin"/>
              <x14:cfvo type="autoMax"/>
              <x14:negativeFillColor rgb="FFFF0000"/>
              <x14:axisColor rgb="FF000000"/>
            </x14:dataBar>
          </x14:cfRule>
          <x14:cfRule type="dataBar" id="{BDCD8223-687B-4E6F-9D08-FDF46F4D567A}">
            <x14:dataBar minLength="0" maxLength="100" gradient="0">
              <x14:cfvo type="autoMin"/>
              <x14:cfvo type="autoMax"/>
              <x14:negativeFillColor rgb="FFFF0000"/>
              <x14:axisColor rgb="FF000000"/>
            </x14:dataBar>
          </x14:cfRule>
          <x14:cfRule type="dataBar" id="{310802AF-ED3D-4156-9F7B-E653B66BC0FD}">
            <x14:dataBar minLength="0" maxLength="100" gradient="0">
              <x14:cfvo type="autoMin"/>
              <x14:cfvo type="autoMax"/>
              <x14:negativeFillColor rgb="FFFF0000"/>
              <x14:axisColor rgb="FF000000"/>
            </x14:dataBar>
          </x14:cfRule>
          <x14:cfRule type="dataBar" id="{8AF8CD41-8AAC-4211-AB1C-168A94B3F73A}">
            <x14:dataBar minLength="0" maxLength="100" gradient="0">
              <x14:cfvo type="autoMin"/>
              <x14:cfvo type="autoMax"/>
              <x14:negativeFillColor rgb="FFFF0000"/>
              <x14:axisColor rgb="FF000000"/>
            </x14:dataBar>
          </x14:cfRule>
          <x14:cfRule type="dataBar" id="{C4E15E0F-105B-4190-9FAF-78800163A5F7}">
            <x14:dataBar minLength="0" maxLength="100" gradient="0">
              <x14:cfvo type="autoMin"/>
              <x14:cfvo type="autoMax"/>
              <x14:negativeFillColor rgb="FFFF0000"/>
              <x14:axisColor rgb="FF000000"/>
            </x14:dataBar>
          </x14:cfRule>
          <x14:cfRule type="dataBar" id="{0C8659CA-B772-4932-8994-458BB501432C}">
            <x14:dataBar minLength="0" maxLength="100" gradient="0">
              <x14:cfvo type="autoMin"/>
              <x14:cfvo type="autoMax"/>
              <x14:negativeFillColor rgb="FFFF0000"/>
              <x14:axisColor rgb="FF000000"/>
            </x14:dataBar>
          </x14:cfRule>
          <x14:cfRule type="dataBar" id="{E28B5EB9-FC7E-41EF-8639-A64DAE1C0B0B}">
            <x14:dataBar minLength="0" maxLength="100" gradient="0">
              <x14:cfvo type="autoMin"/>
              <x14:cfvo type="autoMax"/>
              <x14:negativeFillColor rgb="FFFF0000"/>
              <x14:axisColor rgb="FF000000"/>
            </x14:dataBar>
          </x14:cfRule>
          <x14:cfRule type="dataBar" id="{6143B899-0797-4A1A-9BCF-795C4336A222}">
            <x14:dataBar minLength="0" maxLength="100" gradient="0">
              <x14:cfvo type="autoMin"/>
              <x14:cfvo type="autoMax"/>
              <x14:negativeFillColor rgb="FFFF0000"/>
              <x14:axisColor rgb="FF000000"/>
            </x14:dataBar>
          </x14:cfRule>
          <x14:cfRule type="dataBar" id="{9ABDFD9C-7E8B-4504-842E-4078F84A3FD0}">
            <x14:dataBar minLength="0" maxLength="100" gradient="0">
              <x14:cfvo type="autoMin"/>
              <x14:cfvo type="autoMax"/>
              <x14:negativeFillColor rgb="FFFF0000"/>
              <x14:axisColor rgb="FF000000"/>
            </x14:dataBar>
          </x14:cfRule>
          <x14:cfRule type="dataBar" id="{A8C0E552-4BE7-43A0-BB0D-49119EDAF2E0}">
            <x14:dataBar minLength="0" maxLength="100" gradient="0">
              <x14:cfvo type="autoMin"/>
              <x14:cfvo type="autoMax"/>
              <x14:negativeFillColor rgb="FFFF0000"/>
              <x14:axisColor rgb="FF000000"/>
            </x14:dataBar>
          </x14:cfRule>
          <x14:cfRule type="dataBar" id="{CB0BFEE9-D303-4EC8-82E0-F7D47D799875}">
            <x14:dataBar minLength="0" maxLength="100" gradient="0">
              <x14:cfvo type="autoMin"/>
              <x14:cfvo type="autoMax"/>
              <x14:negativeFillColor rgb="FFFF0000"/>
              <x14:axisColor rgb="FF000000"/>
            </x14:dataBar>
          </x14:cfRule>
          <x14:cfRule type="dataBar" id="{F649C15A-D2F4-46B7-BCFE-AAB3C534992A}">
            <x14:dataBar minLength="0" maxLength="100" gradient="0">
              <x14:cfvo type="autoMin"/>
              <x14:cfvo type="autoMax"/>
              <x14:negativeFillColor rgb="FFFF0000"/>
              <x14:axisColor rgb="FF000000"/>
            </x14:dataBar>
          </x14:cfRule>
          <x14:cfRule type="dataBar" id="{1C174849-4FA3-48D9-87C7-32B649F1721C}">
            <x14:dataBar minLength="0" maxLength="100" gradient="0">
              <x14:cfvo type="autoMin"/>
              <x14:cfvo type="autoMax"/>
              <x14:negativeFillColor rgb="FFFF0000"/>
              <x14:axisColor rgb="FF000000"/>
            </x14:dataBar>
          </x14:cfRule>
          <x14:cfRule type="dataBar" id="{83B4ED18-1EA5-4C26-AB68-5C9CC774C31F}">
            <x14:dataBar minLength="0" maxLength="100" gradient="0">
              <x14:cfvo type="autoMin"/>
              <x14:cfvo type="autoMax"/>
              <x14:negativeFillColor rgb="FFFF0000"/>
              <x14:axisColor rgb="FF000000"/>
            </x14:dataBar>
          </x14:cfRule>
          <x14:cfRule type="dataBar" id="{D69CD2B4-509A-4838-9E96-0258D49AB916}">
            <x14:dataBar minLength="0" maxLength="100" gradient="0">
              <x14:cfvo type="autoMin"/>
              <x14:cfvo type="autoMax"/>
              <x14:negativeFillColor rgb="FFFF0000"/>
              <x14:axisColor rgb="FF000000"/>
            </x14:dataBar>
          </x14:cfRule>
          <x14:cfRule type="dataBar" id="{71FD1A8C-DAB7-4F70-83B6-299F8CFFA34A}">
            <x14:dataBar minLength="0" maxLength="100" gradient="0">
              <x14:cfvo type="autoMin"/>
              <x14:cfvo type="autoMax"/>
              <x14:negativeFillColor rgb="FFFF0000"/>
              <x14:axisColor rgb="FF000000"/>
            </x14:dataBar>
          </x14:cfRule>
          <x14:cfRule type="dataBar" id="{B9537006-B2A0-461F-A4A5-82D304FAEFAC}">
            <x14:dataBar minLength="0" maxLength="100" gradient="0">
              <x14:cfvo type="autoMin"/>
              <x14:cfvo type="autoMax"/>
              <x14:negativeFillColor rgb="FFFF0000"/>
              <x14:axisColor rgb="FF000000"/>
            </x14:dataBar>
          </x14:cfRule>
          <x14:cfRule type="dataBar" id="{239BAB77-0C61-4462-9ED4-287BA8FF7FD9}">
            <x14:dataBar minLength="0" maxLength="100" gradient="0">
              <x14:cfvo type="autoMin"/>
              <x14:cfvo type="autoMax"/>
              <x14:negativeFillColor rgb="FFFF0000"/>
              <x14:axisColor rgb="FF000000"/>
            </x14:dataBar>
          </x14:cfRule>
          <x14:cfRule type="dataBar" id="{D3A7BA13-2D40-4439-87A2-BF1D450591EF}">
            <x14:dataBar minLength="0" maxLength="100" gradient="0">
              <x14:cfvo type="autoMin"/>
              <x14:cfvo type="autoMax"/>
              <x14:negativeFillColor rgb="FFFF0000"/>
              <x14:axisColor rgb="FF000000"/>
            </x14:dataBar>
          </x14:cfRule>
          <x14:cfRule type="dataBar" id="{86FDC8BC-FB9A-4BD2-B034-8715E3028295}">
            <x14:dataBar minLength="0" maxLength="100" gradient="0">
              <x14:cfvo type="autoMin"/>
              <x14:cfvo type="autoMax"/>
              <x14:negativeFillColor rgb="FFFF0000"/>
              <x14:axisColor rgb="FF000000"/>
            </x14:dataBar>
          </x14:cfRule>
          <x14:cfRule type="dataBar" id="{0ECFBD5C-4E41-4702-AC97-9271834FBD3B}">
            <x14:dataBar minLength="0" maxLength="100" gradient="0">
              <x14:cfvo type="autoMin"/>
              <x14:cfvo type="autoMax"/>
              <x14:negativeFillColor rgb="FFFF0000"/>
              <x14:axisColor rgb="FF000000"/>
            </x14:dataBar>
          </x14:cfRule>
          <x14:cfRule type="dataBar" id="{0D6702D8-ED92-4A9D-B128-43D4E4008249}">
            <x14:dataBar minLength="0" maxLength="100" gradient="0">
              <x14:cfvo type="autoMin"/>
              <x14:cfvo type="autoMax"/>
              <x14:negativeFillColor rgb="FFFF0000"/>
              <x14:axisColor rgb="FF000000"/>
            </x14:dataBar>
          </x14:cfRule>
          <x14:cfRule type="dataBar" id="{C43EC0D8-454F-4069-BA6C-E2E58580F371}">
            <x14:dataBar minLength="0" maxLength="100" gradient="0">
              <x14:cfvo type="autoMin"/>
              <x14:cfvo type="autoMax"/>
              <x14:negativeFillColor rgb="FFFF0000"/>
              <x14:axisColor rgb="FF000000"/>
            </x14:dataBar>
          </x14:cfRule>
          <x14:cfRule type="dataBar" id="{C1323A6B-A527-4CD5-AA03-39DFCEB1246D}">
            <x14:dataBar minLength="0" maxLength="100" gradient="0">
              <x14:cfvo type="autoMin"/>
              <x14:cfvo type="autoMax"/>
              <x14:negativeFillColor rgb="FFFF0000"/>
              <x14:axisColor rgb="FF000000"/>
            </x14:dataBar>
          </x14:cfRule>
          <x14:cfRule type="dataBar" id="{50D6907C-882B-4B3E-86CA-3559D8C76CB3}">
            <x14:dataBar minLength="0" maxLength="100" gradient="0">
              <x14:cfvo type="autoMin"/>
              <x14:cfvo type="autoMax"/>
              <x14:negativeFillColor rgb="FFFF0000"/>
              <x14:axisColor rgb="FF000000"/>
            </x14:dataBar>
          </x14:cfRule>
          <x14:cfRule type="dataBar" id="{B78EABD5-59CD-4DE0-9BEB-3329C3710727}">
            <x14:dataBar minLength="0" maxLength="100" gradient="0">
              <x14:cfvo type="autoMin"/>
              <x14:cfvo type="autoMax"/>
              <x14:negativeFillColor rgb="FFFF0000"/>
              <x14:axisColor rgb="FF000000"/>
            </x14:dataBar>
          </x14:cfRule>
          <x14:cfRule type="dataBar" id="{ABEE566A-F389-482C-9882-E8815A3A4D29}">
            <x14:dataBar minLength="0" maxLength="100" gradient="0">
              <x14:cfvo type="autoMin"/>
              <x14:cfvo type="autoMax"/>
              <x14:negativeFillColor rgb="FFFF0000"/>
              <x14:axisColor rgb="FF000000"/>
            </x14:dataBar>
          </x14:cfRule>
          <x14:cfRule type="dataBar" id="{86AEF40D-4304-4F3C-A09D-9F73068D9D86}">
            <x14:dataBar minLength="0" maxLength="100" gradient="0">
              <x14:cfvo type="autoMin"/>
              <x14:cfvo type="autoMax"/>
              <x14:negativeFillColor rgb="FFFF0000"/>
              <x14:axisColor rgb="FF000000"/>
            </x14:dataBar>
          </x14:cfRule>
          <x14:cfRule type="dataBar" id="{D7D6A742-4FBA-4915-A877-30950AEE7126}">
            <x14:dataBar minLength="0" maxLength="100" gradient="0">
              <x14:cfvo type="autoMin"/>
              <x14:cfvo type="autoMax"/>
              <x14:negativeFillColor rgb="FFFF0000"/>
              <x14:axisColor rgb="FF000000"/>
            </x14:dataBar>
          </x14:cfRule>
          <x14:cfRule type="dataBar" id="{53DBB7A7-0405-48D1-A85C-089547F712FB}">
            <x14:dataBar minLength="0" maxLength="100" gradient="0">
              <x14:cfvo type="autoMin"/>
              <x14:cfvo type="autoMax"/>
              <x14:negativeFillColor rgb="FFFF0000"/>
              <x14:axisColor rgb="FF000000"/>
            </x14:dataBar>
          </x14:cfRule>
          <x14:cfRule type="dataBar" id="{A6B0D3A5-8E71-475E-B8B4-FE51247735EA}">
            <x14:dataBar minLength="0" maxLength="100" gradient="0">
              <x14:cfvo type="autoMin"/>
              <x14:cfvo type="autoMax"/>
              <x14:negativeFillColor rgb="FFFF0000"/>
              <x14:axisColor rgb="FF000000"/>
            </x14:dataBar>
          </x14:cfRule>
          <x14:cfRule type="dataBar" id="{3019A31D-F6C7-4737-B654-BB160EB4A206}">
            <x14:dataBar minLength="0" maxLength="100" gradient="0">
              <x14:cfvo type="autoMin"/>
              <x14:cfvo type="autoMax"/>
              <x14:negativeFillColor rgb="FFFF0000"/>
              <x14:axisColor rgb="FF000000"/>
            </x14:dataBar>
          </x14:cfRule>
          <x14:cfRule type="dataBar" id="{34FFA8B2-A76B-4CA2-A12B-8141E2E217C2}">
            <x14:dataBar minLength="0" maxLength="100" gradient="0">
              <x14:cfvo type="autoMin"/>
              <x14:cfvo type="autoMax"/>
              <x14:negativeFillColor rgb="FFFF0000"/>
              <x14:axisColor rgb="FF000000"/>
            </x14:dataBar>
          </x14:cfRule>
          <x14:cfRule type="dataBar" id="{57988487-C9BC-4795-9A9A-AA0E01245B28}">
            <x14:dataBar minLength="0" maxLength="100" gradient="0">
              <x14:cfvo type="autoMin"/>
              <x14:cfvo type="autoMax"/>
              <x14:negativeFillColor rgb="FFFF0000"/>
              <x14:axisColor rgb="FF000000"/>
            </x14:dataBar>
          </x14:cfRule>
          <x14:cfRule type="dataBar" id="{3A5C705C-2A66-4B0F-A86B-5DE9F857B7CF}">
            <x14:dataBar minLength="0" maxLength="100" gradient="0">
              <x14:cfvo type="autoMin"/>
              <x14:cfvo type="autoMax"/>
              <x14:negativeFillColor rgb="FFFF0000"/>
              <x14:axisColor rgb="FF000000"/>
            </x14:dataBar>
          </x14:cfRule>
          <x14:cfRule type="dataBar" id="{70B6DB11-6BC2-411D-B8DC-3AC0EA80B372}">
            <x14:dataBar minLength="0" maxLength="100" gradient="0">
              <x14:cfvo type="autoMin"/>
              <x14:cfvo type="autoMax"/>
              <x14:negativeFillColor rgb="FFFF0000"/>
              <x14:axisColor rgb="FF000000"/>
            </x14:dataBar>
          </x14:cfRule>
          <x14:cfRule type="dataBar" id="{2792DEDA-AEF9-4CF6-85F4-DDC14289D11D}">
            <x14:dataBar minLength="0" maxLength="100" gradient="0">
              <x14:cfvo type="autoMin"/>
              <x14:cfvo type="autoMax"/>
              <x14:negativeFillColor rgb="FFFF0000"/>
              <x14:axisColor rgb="FF000000"/>
            </x14:dataBar>
          </x14:cfRule>
          <x14:cfRule type="dataBar" id="{CA38A47F-8157-4003-AD02-08D188FD9A16}">
            <x14:dataBar minLength="0" maxLength="100" gradient="0">
              <x14:cfvo type="autoMin"/>
              <x14:cfvo type="autoMax"/>
              <x14:negativeFillColor rgb="FFFF0000"/>
              <x14:axisColor rgb="FF000000"/>
            </x14:dataBar>
          </x14:cfRule>
          <x14:cfRule type="dataBar" id="{2DF06DED-89B1-462D-916E-892DBC9F5442}">
            <x14:dataBar minLength="0" maxLength="100" gradient="0">
              <x14:cfvo type="autoMin"/>
              <x14:cfvo type="autoMax"/>
              <x14:negativeFillColor rgb="FFFF0000"/>
              <x14:axisColor rgb="FF000000"/>
            </x14:dataBar>
          </x14:cfRule>
          <x14:cfRule type="dataBar" id="{6547BBA2-30BA-475A-B7F6-844102CC47A5}">
            <x14:dataBar minLength="0" maxLength="100" gradient="0">
              <x14:cfvo type="autoMin"/>
              <x14:cfvo type="autoMax"/>
              <x14:negativeFillColor rgb="FFFF0000"/>
              <x14:axisColor rgb="FF000000"/>
            </x14:dataBar>
          </x14:cfRule>
          <x14:cfRule type="dataBar" id="{BE2DA522-9BFE-48A2-9667-4F381C610BFF}">
            <x14:dataBar minLength="0" maxLength="100" gradient="0">
              <x14:cfvo type="autoMin"/>
              <x14:cfvo type="autoMax"/>
              <x14:negativeFillColor rgb="FFFF0000"/>
              <x14:axisColor rgb="FF000000"/>
            </x14:dataBar>
          </x14:cfRule>
          <x14:cfRule type="dataBar" id="{D55549B6-B886-45D6-BEE3-A2BC8EC844AE}">
            <x14:dataBar minLength="0" maxLength="100" gradient="0">
              <x14:cfvo type="autoMin"/>
              <x14:cfvo type="autoMax"/>
              <x14:negativeFillColor rgb="FFFF0000"/>
              <x14:axisColor rgb="FF000000"/>
            </x14:dataBar>
          </x14:cfRule>
          <x14:cfRule type="dataBar" id="{AB3EDB50-B45A-48A6-8CA5-66E12A049505}">
            <x14:dataBar minLength="0" maxLength="100" gradient="0">
              <x14:cfvo type="autoMin"/>
              <x14:cfvo type="autoMax"/>
              <x14:negativeFillColor rgb="FFFF0000"/>
              <x14:axisColor rgb="FF000000"/>
            </x14:dataBar>
          </x14:cfRule>
          <x14:cfRule type="dataBar" id="{7B1AB953-4ED9-4001-80F0-14B510A98CA0}">
            <x14:dataBar minLength="0" maxLength="100" gradient="0">
              <x14:cfvo type="autoMin"/>
              <x14:cfvo type="autoMax"/>
              <x14:negativeFillColor rgb="FFFF0000"/>
              <x14:axisColor rgb="FF000000"/>
            </x14:dataBar>
          </x14:cfRule>
          <x14:cfRule type="dataBar" id="{6C8FE3DF-99C4-4C86-ABBB-323DAC1697A9}">
            <x14:dataBar minLength="0" maxLength="100" gradient="0">
              <x14:cfvo type="autoMin"/>
              <x14:cfvo type="autoMax"/>
              <x14:negativeFillColor rgb="FFFF0000"/>
              <x14:axisColor rgb="FF000000"/>
            </x14:dataBar>
          </x14:cfRule>
          <x14:cfRule type="dataBar" id="{1B833193-25E5-46B9-92D8-47279ACA45FF}">
            <x14:dataBar minLength="0" maxLength="100" gradient="0">
              <x14:cfvo type="autoMin"/>
              <x14:cfvo type="autoMax"/>
              <x14:negativeFillColor rgb="FFFF0000"/>
              <x14:axisColor rgb="FF000000"/>
            </x14:dataBar>
          </x14:cfRule>
          <x14:cfRule type="dataBar" id="{0F715F33-912B-447C-9BB9-D586A0C64C01}">
            <x14:dataBar minLength="0" maxLength="100" gradient="0">
              <x14:cfvo type="autoMin"/>
              <x14:cfvo type="autoMax"/>
              <x14:negativeFillColor rgb="FFFF0000"/>
              <x14:axisColor rgb="FF000000"/>
            </x14:dataBar>
          </x14:cfRule>
          <x14:cfRule type="dataBar" id="{BA610EB5-6999-41A0-87F3-4B5C9F8D603D}">
            <x14:dataBar minLength="0" maxLength="100" gradient="0">
              <x14:cfvo type="autoMin"/>
              <x14:cfvo type="autoMax"/>
              <x14:negativeFillColor rgb="FFFF0000"/>
              <x14:axisColor rgb="FF000000"/>
            </x14:dataBar>
          </x14:cfRule>
          <x14:cfRule type="dataBar" id="{CF16CFE0-8812-4E82-8D5E-4BA6701877F4}">
            <x14:dataBar minLength="0" maxLength="100" gradient="0">
              <x14:cfvo type="autoMin"/>
              <x14:cfvo type="autoMax"/>
              <x14:negativeFillColor rgb="FFFF0000"/>
              <x14:axisColor rgb="FF000000"/>
            </x14:dataBar>
          </x14:cfRule>
          <x14:cfRule type="dataBar" id="{FE213819-5587-4B22-8839-200C5E8C2531}">
            <x14:dataBar minLength="0" maxLength="100" gradient="0">
              <x14:cfvo type="autoMin"/>
              <x14:cfvo type="autoMax"/>
              <x14:negativeFillColor rgb="FFFF0000"/>
              <x14:axisColor rgb="FF000000"/>
            </x14:dataBar>
          </x14:cfRule>
          <x14:cfRule type="dataBar" id="{90FC1234-86F1-4E4D-A256-2BC690572687}">
            <x14:dataBar minLength="0" maxLength="100" gradient="0">
              <x14:cfvo type="autoMin"/>
              <x14:cfvo type="autoMax"/>
              <x14:negativeFillColor rgb="FFFF0000"/>
              <x14:axisColor rgb="FF000000"/>
            </x14:dataBar>
          </x14:cfRule>
          <x14:cfRule type="dataBar" id="{E5C8586A-1BEB-49C2-A84A-3EF5D46D26C8}">
            <x14:dataBar minLength="0" maxLength="100" gradient="0">
              <x14:cfvo type="autoMin"/>
              <x14:cfvo type="autoMax"/>
              <x14:negativeFillColor rgb="FFFF0000"/>
              <x14:axisColor rgb="FF000000"/>
            </x14:dataBar>
          </x14:cfRule>
          <x14:cfRule type="dataBar" id="{CEFF95B8-E49F-404D-AADF-CBB34E0C3BFD}">
            <x14:dataBar minLength="0" maxLength="100" gradient="0">
              <x14:cfvo type="autoMin"/>
              <x14:cfvo type="autoMax"/>
              <x14:negativeFillColor rgb="FFFF0000"/>
              <x14:axisColor rgb="FF000000"/>
            </x14:dataBar>
          </x14:cfRule>
          <x14:cfRule type="dataBar" id="{92B7C58E-CBDD-47C0-BAED-B6102CC656F5}">
            <x14:dataBar minLength="0" maxLength="100" gradient="0">
              <x14:cfvo type="autoMin"/>
              <x14:cfvo type="autoMax"/>
              <x14:negativeFillColor rgb="FFFF0000"/>
              <x14:axisColor rgb="FF000000"/>
            </x14:dataBar>
          </x14:cfRule>
          <x14:cfRule type="dataBar" id="{D48641F9-2012-41FC-BB52-D441849ED676}">
            <x14:dataBar minLength="0" maxLength="100" gradient="0">
              <x14:cfvo type="autoMin"/>
              <x14:cfvo type="autoMax"/>
              <x14:negativeFillColor rgb="FFFF0000"/>
              <x14:axisColor rgb="FF000000"/>
            </x14:dataBar>
          </x14:cfRule>
          <x14:cfRule type="dataBar" id="{55DD028F-BCAA-44E5-8FBB-9CBF08DD999E}">
            <x14:dataBar minLength="0" maxLength="100" gradient="0">
              <x14:cfvo type="autoMin"/>
              <x14:cfvo type="autoMax"/>
              <x14:negativeFillColor rgb="FFFF0000"/>
              <x14:axisColor rgb="FF000000"/>
            </x14:dataBar>
          </x14:cfRule>
          <x14:cfRule type="dataBar" id="{0615CF71-DAE0-4EB4-8799-64062531B44F}">
            <x14:dataBar minLength="0" maxLength="100" gradient="0">
              <x14:cfvo type="autoMin"/>
              <x14:cfvo type="autoMax"/>
              <x14:negativeFillColor rgb="FFFF0000"/>
              <x14:axisColor rgb="FF000000"/>
            </x14:dataBar>
          </x14:cfRule>
          <x14:cfRule type="dataBar" id="{72BA573E-34AD-4416-B69F-EB84B41960B8}">
            <x14:dataBar minLength="0" maxLength="100" gradient="0">
              <x14:cfvo type="autoMin"/>
              <x14:cfvo type="autoMax"/>
              <x14:negativeFillColor rgb="FFFF0000"/>
              <x14:axisColor rgb="FF000000"/>
            </x14:dataBar>
          </x14:cfRule>
          <x14:cfRule type="dataBar" id="{611E167D-969B-434C-B715-6F4DFBA2AE46}">
            <x14:dataBar minLength="0" maxLength="100" gradient="0">
              <x14:cfvo type="autoMin"/>
              <x14:cfvo type="autoMax"/>
              <x14:negativeFillColor rgb="FFFF0000"/>
              <x14:axisColor rgb="FF000000"/>
            </x14:dataBar>
          </x14:cfRule>
          <x14:cfRule type="dataBar" id="{0EEBD1F4-9733-409B-906D-A841696D08F8}">
            <x14:dataBar minLength="0" maxLength="100" gradient="0">
              <x14:cfvo type="autoMin"/>
              <x14:cfvo type="autoMax"/>
              <x14:negativeFillColor rgb="FFFF0000"/>
              <x14:axisColor rgb="FF000000"/>
            </x14:dataBar>
          </x14:cfRule>
          <x14:cfRule type="dataBar" id="{A8CBC25C-D9FA-4A36-9534-D2B9A34ADAF1}">
            <x14:dataBar minLength="0" maxLength="100" gradient="0">
              <x14:cfvo type="autoMin"/>
              <x14:cfvo type="autoMax"/>
              <x14:negativeFillColor rgb="FFFF0000"/>
              <x14:axisColor rgb="FF000000"/>
            </x14:dataBar>
          </x14:cfRule>
          <x14:cfRule type="dataBar" id="{61300DBE-3613-4C16-BF02-65935E414A14}">
            <x14:dataBar minLength="0" maxLength="100" gradient="0">
              <x14:cfvo type="autoMin"/>
              <x14:cfvo type="autoMax"/>
              <x14:negativeFillColor rgb="FFFF0000"/>
              <x14:axisColor rgb="FF000000"/>
            </x14:dataBar>
          </x14:cfRule>
          <x14:cfRule type="dataBar" id="{01748E7A-18A5-41B5-AFC5-993C4ACB7256}">
            <x14:dataBar minLength="0" maxLength="100" gradient="0">
              <x14:cfvo type="autoMin"/>
              <x14:cfvo type="autoMax"/>
              <x14:negativeFillColor rgb="FFFF0000"/>
              <x14:axisColor rgb="FF000000"/>
            </x14:dataBar>
          </x14:cfRule>
          <x14:cfRule type="dataBar" id="{92F5F5B0-92AD-435E-8B70-B0EF659DEE78}">
            <x14:dataBar minLength="0" maxLength="100" gradient="0">
              <x14:cfvo type="autoMin"/>
              <x14:cfvo type="autoMax"/>
              <x14:negativeFillColor rgb="FFFF0000"/>
              <x14:axisColor rgb="FF000000"/>
            </x14:dataBar>
          </x14:cfRule>
          <x14:cfRule type="dataBar" id="{C9F93354-85E9-4EB4-80FE-FF29696C4419}">
            <x14:dataBar minLength="0" maxLength="100" gradient="0">
              <x14:cfvo type="autoMin"/>
              <x14:cfvo type="autoMax"/>
              <x14:negativeFillColor rgb="FFFF0000"/>
              <x14:axisColor rgb="FF000000"/>
            </x14:dataBar>
          </x14:cfRule>
          <x14:cfRule type="dataBar" id="{9D9AE51D-0D74-4FA7-AE45-BDB436BA354E}">
            <x14:dataBar minLength="0" maxLength="100" gradient="0">
              <x14:cfvo type="autoMin"/>
              <x14:cfvo type="autoMax"/>
              <x14:negativeFillColor rgb="FFFF0000"/>
              <x14:axisColor rgb="FF000000"/>
            </x14:dataBar>
          </x14:cfRule>
          <x14:cfRule type="dataBar" id="{941F5EFA-A644-4801-8F05-7C0037CB2531}">
            <x14:dataBar minLength="0" maxLength="100" gradient="0">
              <x14:cfvo type="autoMin"/>
              <x14:cfvo type="autoMax"/>
              <x14:negativeFillColor rgb="FFFF0000"/>
              <x14:axisColor rgb="FF000000"/>
            </x14:dataBar>
          </x14:cfRule>
          <x14:cfRule type="dataBar" id="{F3C2C7A5-5CBE-45CD-9E1E-234CDA5E4116}">
            <x14:dataBar minLength="0" maxLength="100" gradient="0">
              <x14:cfvo type="autoMin"/>
              <x14:cfvo type="autoMax"/>
              <x14:negativeFillColor rgb="FFFF0000"/>
              <x14:axisColor rgb="FF000000"/>
            </x14:dataBar>
          </x14:cfRule>
          <x14:cfRule type="dataBar" id="{CBC4D760-F3D7-4651-B220-CD785D3AD64B}">
            <x14:dataBar minLength="0" maxLength="100" gradient="0">
              <x14:cfvo type="autoMin"/>
              <x14:cfvo type="autoMax"/>
              <x14:negativeFillColor rgb="FFFF0000"/>
              <x14:axisColor rgb="FF000000"/>
            </x14:dataBar>
          </x14:cfRule>
          <x14:cfRule type="dataBar" id="{0E544343-4704-41B1-BF1E-42F1E545BE9C}">
            <x14:dataBar minLength="0" maxLength="100" gradient="0">
              <x14:cfvo type="autoMin"/>
              <x14:cfvo type="autoMax"/>
              <x14:negativeFillColor rgb="FFFF0000"/>
              <x14:axisColor rgb="FF000000"/>
            </x14:dataBar>
          </x14:cfRule>
          <x14:cfRule type="dataBar" id="{06660478-7120-4B45-B941-A066F16DC347}">
            <x14:dataBar minLength="0" maxLength="100" gradient="0">
              <x14:cfvo type="autoMin"/>
              <x14:cfvo type="autoMax"/>
              <x14:negativeFillColor rgb="FFFF0000"/>
              <x14:axisColor rgb="FF000000"/>
            </x14:dataBar>
          </x14:cfRule>
          <x14:cfRule type="dataBar" id="{2E8147D9-EB2F-4D6D-96F2-E48DFE20B187}">
            <x14:dataBar minLength="0" maxLength="100" gradient="0">
              <x14:cfvo type="autoMin"/>
              <x14:cfvo type="autoMax"/>
              <x14:negativeFillColor rgb="FFFF0000"/>
              <x14:axisColor rgb="FF000000"/>
            </x14:dataBar>
          </x14:cfRule>
          <x14:cfRule type="dataBar" id="{B2EE1617-09B4-4AAB-8EEC-286E239064B4}">
            <x14:dataBar minLength="0" maxLength="100" gradient="0">
              <x14:cfvo type="autoMin"/>
              <x14:cfvo type="autoMax"/>
              <x14:negativeFillColor rgb="FFFF0000"/>
              <x14:axisColor rgb="FF000000"/>
            </x14:dataBar>
          </x14:cfRule>
          <x14:cfRule type="dataBar" id="{3B019D0C-79CB-42E6-8A31-C321652FF4CA}">
            <x14:dataBar minLength="0" maxLength="100" gradient="0">
              <x14:cfvo type="autoMin"/>
              <x14:cfvo type="autoMax"/>
              <x14:negativeFillColor rgb="FFFF0000"/>
              <x14:axisColor rgb="FF000000"/>
            </x14:dataBar>
          </x14:cfRule>
          <x14:cfRule type="dataBar" id="{3F58E766-7EA2-411F-A4D4-6771CBB458F5}">
            <x14:dataBar minLength="0" maxLength="100" gradient="0">
              <x14:cfvo type="autoMin"/>
              <x14:cfvo type="autoMax"/>
              <x14:negativeFillColor rgb="FFFF0000"/>
              <x14:axisColor rgb="FF000000"/>
            </x14:dataBar>
          </x14:cfRule>
          <x14:cfRule type="dataBar" id="{B0AB8ED5-C9AC-4F0C-9C9A-D16D3AACFB38}">
            <x14:dataBar minLength="0" maxLength="100" gradient="0">
              <x14:cfvo type="autoMin"/>
              <x14:cfvo type="autoMax"/>
              <x14:negativeFillColor rgb="FFFF0000"/>
              <x14:axisColor rgb="FF000000"/>
            </x14:dataBar>
          </x14:cfRule>
          <x14:cfRule type="dataBar" id="{CC506A43-EE69-426C-AF57-AB889D2723E4}">
            <x14:dataBar minLength="0" maxLength="100" gradient="0">
              <x14:cfvo type="autoMin"/>
              <x14:cfvo type="autoMax"/>
              <x14:negativeFillColor rgb="FFFF0000"/>
              <x14:axisColor rgb="FF000000"/>
            </x14:dataBar>
          </x14:cfRule>
          <x14:cfRule type="dataBar" id="{299D94DF-A70A-4B18-8195-7114E5B4602B}">
            <x14:dataBar minLength="0" maxLength="100" gradient="0">
              <x14:cfvo type="autoMin"/>
              <x14:cfvo type="autoMax"/>
              <x14:negativeFillColor rgb="FFFF0000"/>
              <x14:axisColor rgb="FF000000"/>
            </x14:dataBar>
          </x14:cfRule>
          <x14:cfRule type="dataBar" id="{EEA3794C-E350-41FF-BD7D-711B8721C7DB}">
            <x14:dataBar minLength="0" maxLength="100" gradient="0">
              <x14:cfvo type="autoMin"/>
              <x14:cfvo type="autoMax"/>
              <x14:negativeFillColor rgb="FFFF0000"/>
              <x14:axisColor rgb="FF000000"/>
            </x14:dataBar>
          </x14:cfRule>
          <x14:cfRule type="dataBar" id="{1A3BB91B-E9F3-41D0-8024-DF4BA260A5F1}">
            <x14:dataBar minLength="0" maxLength="100" gradient="0">
              <x14:cfvo type="autoMin"/>
              <x14:cfvo type="autoMax"/>
              <x14:negativeFillColor rgb="FFFF0000"/>
              <x14:axisColor rgb="FF000000"/>
            </x14:dataBar>
          </x14:cfRule>
          <x14:cfRule type="dataBar" id="{88099D76-70EE-42C9-861B-C57AED4607F1}">
            <x14:dataBar minLength="0" maxLength="100" gradient="0">
              <x14:cfvo type="autoMin"/>
              <x14:cfvo type="autoMax"/>
              <x14:negativeFillColor rgb="FFFF0000"/>
              <x14:axisColor rgb="FF000000"/>
            </x14:dataBar>
          </x14:cfRule>
          <xm:sqref>E74</xm:sqref>
        </x14:conditionalFormatting>
        <x14:conditionalFormatting xmlns:xm="http://schemas.microsoft.com/office/excel/2006/main">
          <x14:cfRule type="dataBar" id="{496CE04C-06DE-44B9-AC4D-40559017DDC8}">
            <x14:dataBar minLength="0" maxLength="100" gradient="0">
              <x14:cfvo type="autoMin"/>
              <x14:cfvo type="autoMax"/>
              <x14:negativeFillColor rgb="FFFF0000"/>
              <x14:axisColor rgb="FF000000"/>
            </x14:dataBar>
          </x14:cfRule>
          <xm:sqref>E82:E84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CE2B-C4E5-4E08-B1B9-7E65BBBA1648}">
  <dimension ref="A1:L168"/>
  <sheetViews>
    <sheetView zoomScale="94" zoomScaleNormal="94" zoomScaleSheetLayoutView="80" workbookViewId="0">
      <selection activeCell="B9" sqref="B9:C11"/>
    </sheetView>
  </sheetViews>
  <sheetFormatPr defaultRowHeight="14.4" x14ac:dyDescent="0.3"/>
  <cols>
    <col min="1" max="1" width="13.33203125" customWidth="1"/>
    <col min="2" max="2" width="21.6640625" customWidth="1"/>
    <col min="4" max="4" width="16.6640625" customWidth="1"/>
    <col min="5" max="5" width="21.44140625" customWidth="1"/>
    <col min="6" max="6" width="15.6640625" customWidth="1"/>
  </cols>
  <sheetData>
    <row r="1" spans="1:11" s="3" customFormat="1" ht="13.2" x14ac:dyDescent="0.25">
      <c r="A1" s="53"/>
      <c r="B1" s="38"/>
      <c r="C1" s="38"/>
      <c r="D1" s="38"/>
      <c r="E1" s="38"/>
      <c r="F1" s="38"/>
      <c r="G1" s="38"/>
      <c r="H1" s="38"/>
      <c r="I1" s="38"/>
      <c r="J1" s="38"/>
      <c r="K1" s="38"/>
    </row>
    <row r="2" spans="1:11" s="3" customFormat="1" ht="13.2" x14ac:dyDescent="0.25">
      <c r="A2" s="53"/>
      <c r="B2" s="39"/>
      <c r="C2" s="39"/>
      <c r="D2" s="39"/>
      <c r="E2" s="39"/>
      <c r="F2" s="38"/>
      <c r="G2" s="39"/>
      <c r="H2" s="39"/>
      <c r="I2" s="39"/>
      <c r="J2" s="39"/>
      <c r="K2" s="38"/>
    </row>
    <row r="3" spans="1:11" s="3" customFormat="1" ht="13.2" x14ac:dyDescent="0.25">
      <c r="A3" s="53"/>
      <c r="B3" s="38"/>
      <c r="C3" s="38"/>
      <c r="D3" s="38"/>
      <c r="E3" s="38"/>
      <c r="F3" s="38"/>
      <c r="G3" s="38"/>
      <c r="H3" s="38"/>
      <c r="I3" s="38"/>
      <c r="J3" s="38"/>
      <c r="K3" s="38"/>
    </row>
    <row r="4" spans="1:11" s="3" customFormat="1" ht="13.2" x14ac:dyDescent="0.25">
      <c r="A4" s="53"/>
      <c r="B4" s="38"/>
      <c r="C4" s="38"/>
      <c r="D4" s="38"/>
      <c r="E4" s="38"/>
      <c r="F4" s="38"/>
      <c r="G4" s="38"/>
      <c r="H4" s="38"/>
      <c r="I4" s="38"/>
      <c r="J4" s="38"/>
      <c r="K4" s="38"/>
    </row>
    <row r="5" spans="1:11" s="3" customFormat="1" ht="15.75" customHeight="1" x14ac:dyDescent="0.25">
      <c r="A5" s="53"/>
      <c r="B5" s="39"/>
      <c r="C5" s="39"/>
      <c r="D5" s="40" t="s">
        <v>36</v>
      </c>
      <c r="E5" s="40" t="s">
        <v>37</v>
      </c>
      <c r="F5" s="40" t="s">
        <v>38</v>
      </c>
      <c r="G5" s="38"/>
      <c r="H5" s="38"/>
      <c r="I5" s="38"/>
      <c r="J5" s="38"/>
      <c r="K5" s="38"/>
    </row>
    <row r="6" spans="1:11" s="3" customFormat="1" ht="13.2" x14ac:dyDescent="0.25">
      <c r="A6" s="53"/>
      <c r="B6" s="164" t="s">
        <v>39</v>
      </c>
      <c r="C6" s="164"/>
      <c r="D6" s="66">
        <v>19937</v>
      </c>
      <c r="E6" s="54">
        <v>8349</v>
      </c>
      <c r="F6" s="54">
        <v>28286</v>
      </c>
      <c r="G6" s="165"/>
      <c r="H6" s="165"/>
      <c r="I6" s="165"/>
      <c r="J6" s="165"/>
      <c r="K6" s="38"/>
    </row>
    <row r="7" spans="1:11" s="3" customFormat="1" ht="13.2" x14ac:dyDescent="0.25">
      <c r="A7" s="53"/>
      <c r="B7" s="158" t="s">
        <v>40</v>
      </c>
      <c r="C7" s="158"/>
      <c r="D7" s="67">
        <v>1414113</v>
      </c>
      <c r="E7" s="68">
        <v>751335</v>
      </c>
      <c r="F7" s="68">
        <v>2165448</v>
      </c>
      <c r="G7" s="166"/>
      <c r="H7" s="166"/>
      <c r="I7" s="166">
        <v>49</v>
      </c>
      <c r="J7" s="166"/>
      <c r="K7" s="79"/>
    </row>
    <row r="8" spans="1:11" s="3" customFormat="1" ht="13.8" thickBot="1" x14ac:dyDescent="0.3">
      <c r="A8" s="53"/>
      <c r="B8" s="158" t="s">
        <v>41</v>
      </c>
      <c r="C8" s="158"/>
      <c r="D8" s="108">
        <v>1870000</v>
      </c>
      <c r="E8" s="109">
        <v>920000</v>
      </c>
      <c r="F8" s="109">
        <f>D8+E8</f>
        <v>2790000</v>
      </c>
      <c r="G8" s="38"/>
      <c r="H8" s="38"/>
      <c r="I8" s="38"/>
      <c r="J8" s="38"/>
      <c r="K8" s="38"/>
    </row>
    <row r="9" spans="1:11" s="3" customFormat="1" thickTop="1" thickBot="1" x14ac:dyDescent="0.3">
      <c r="A9" s="53"/>
      <c r="B9" s="158" t="s">
        <v>42</v>
      </c>
      <c r="C9" s="158"/>
      <c r="D9" s="69">
        <f>D7/D8</f>
        <v>0.75621016042780753</v>
      </c>
      <c r="E9" s="70">
        <f>E7/E8</f>
        <v>0.81666847826086952</v>
      </c>
      <c r="F9" s="70"/>
      <c r="G9" s="38"/>
      <c r="H9" s="38"/>
      <c r="I9" s="41"/>
      <c r="J9" s="38"/>
      <c r="K9" s="38"/>
    </row>
    <row r="10" spans="1:11" s="3" customFormat="1" ht="13.8" thickTop="1" x14ac:dyDescent="0.25">
      <c r="A10" s="53"/>
      <c r="B10" s="158" t="s">
        <v>43</v>
      </c>
      <c r="C10" s="158"/>
      <c r="D10" s="71">
        <f>(D8-D7)/(52-$I$7)</f>
        <v>151962.33333333334</v>
      </c>
      <c r="E10" s="72">
        <f>(E8-E7)/(52-$I$7)</f>
        <v>56221.666666666664</v>
      </c>
      <c r="F10" s="72"/>
      <c r="G10" s="38"/>
      <c r="H10" s="38"/>
      <c r="I10" s="41"/>
      <c r="J10" s="38"/>
      <c r="K10" s="38"/>
    </row>
    <row r="11" spans="1:11" s="3" customFormat="1" ht="13.2" x14ac:dyDescent="0.25">
      <c r="A11" s="53"/>
      <c r="B11" s="41"/>
      <c r="C11" s="42"/>
      <c r="D11" s="42"/>
      <c r="E11" s="42"/>
      <c r="F11" s="42"/>
      <c r="G11" s="38"/>
      <c r="H11" s="38"/>
      <c r="I11" s="42"/>
      <c r="J11" s="38"/>
      <c r="K11" s="38"/>
    </row>
    <row r="12" spans="1:11" s="3" customFormat="1" ht="13.2" x14ac:dyDescent="0.25">
      <c r="A12" s="53"/>
      <c r="B12" s="43"/>
      <c r="C12" s="159"/>
      <c r="D12" s="159"/>
      <c r="E12" s="159"/>
      <c r="F12" s="38"/>
      <c r="G12" s="38"/>
      <c r="H12" s="38"/>
      <c r="I12" s="38"/>
      <c r="J12" s="38"/>
      <c r="K12" s="38"/>
    </row>
    <row r="13" spans="1:11" s="3" customFormat="1" ht="13.2" x14ac:dyDescent="0.25">
      <c r="A13" s="53"/>
      <c r="B13" s="41"/>
      <c r="C13" s="44"/>
      <c r="D13" s="44"/>
      <c r="E13" s="45"/>
      <c r="F13" s="38"/>
      <c r="G13" s="38"/>
      <c r="H13" s="38"/>
      <c r="I13" s="38"/>
      <c r="J13" s="38"/>
      <c r="K13" s="38"/>
    </row>
    <row r="14" spans="1:11" s="3" customFormat="1" ht="13.2" x14ac:dyDescent="0.25">
      <c r="A14" s="53"/>
      <c r="B14" s="41"/>
      <c r="C14" s="45"/>
      <c r="D14" s="45"/>
      <c r="E14" s="45"/>
      <c r="F14" s="45"/>
      <c r="G14" s="38"/>
      <c r="H14" s="38"/>
      <c r="I14" s="38"/>
      <c r="J14" s="38"/>
      <c r="K14" s="38"/>
    </row>
    <row r="15" spans="1:11" s="3" customFormat="1" ht="13.2" x14ac:dyDescent="0.25">
      <c r="A15" s="53"/>
      <c r="B15" s="46"/>
      <c r="C15" s="39"/>
      <c r="D15" s="40" t="s">
        <v>44</v>
      </c>
      <c r="E15" s="40" t="s">
        <v>45</v>
      </c>
      <c r="F15" s="39"/>
      <c r="G15" s="47"/>
      <c r="H15" s="38"/>
      <c r="I15" s="47"/>
      <c r="J15" s="38"/>
      <c r="K15" s="38"/>
    </row>
    <row r="16" spans="1:11" s="3" customFormat="1" ht="13.2" x14ac:dyDescent="0.25">
      <c r="A16" s="53"/>
      <c r="B16" s="164" t="s">
        <v>39</v>
      </c>
      <c r="C16" s="164"/>
      <c r="D16" s="73">
        <v>8487</v>
      </c>
      <c r="E16" s="74">
        <v>87228</v>
      </c>
      <c r="F16" s="74">
        <v>95715</v>
      </c>
      <c r="G16" s="157"/>
      <c r="H16" s="157"/>
      <c r="I16" s="157"/>
      <c r="J16" s="157"/>
      <c r="K16" s="38"/>
    </row>
    <row r="17" spans="1:11" s="3" customFormat="1" ht="15.75" customHeight="1" x14ac:dyDescent="0.25">
      <c r="A17" s="53"/>
      <c r="B17" s="158" t="s">
        <v>40</v>
      </c>
      <c r="C17" s="158"/>
      <c r="D17" s="75">
        <v>87110</v>
      </c>
      <c r="E17" s="76">
        <v>1927665</v>
      </c>
      <c r="F17" s="76">
        <v>2014775</v>
      </c>
      <c r="G17" s="159"/>
      <c r="H17" s="159"/>
      <c r="I17" s="159">
        <v>27</v>
      </c>
      <c r="J17" s="159"/>
      <c r="K17" s="38"/>
    </row>
    <row r="18" spans="1:11" s="3" customFormat="1" ht="13.8" thickBot="1" x14ac:dyDescent="0.3">
      <c r="A18" s="53"/>
      <c r="B18" s="160" t="s">
        <v>46</v>
      </c>
      <c r="C18" s="160"/>
      <c r="D18" s="77">
        <v>1820000</v>
      </c>
      <c r="E18" s="78">
        <v>1927665</v>
      </c>
      <c r="F18" s="13">
        <v>3747665</v>
      </c>
      <c r="G18" s="47"/>
      <c r="H18" s="38"/>
      <c r="I18" s="47"/>
      <c r="J18" s="38"/>
      <c r="K18" s="38"/>
    </row>
    <row r="19" spans="1:11" s="3" customFormat="1" ht="13.8" thickTop="1" x14ac:dyDescent="0.25">
      <c r="A19" s="53"/>
      <c r="B19" s="160" t="s">
        <v>47</v>
      </c>
      <c r="C19" s="160"/>
      <c r="D19" s="94">
        <v>4.7862637362637364E-2</v>
      </c>
      <c r="E19" s="91">
        <v>1</v>
      </c>
      <c r="F19" s="92">
        <v>0.53760808396695003</v>
      </c>
      <c r="G19" s="38"/>
      <c r="H19" s="38"/>
      <c r="I19" s="38"/>
      <c r="J19" s="38"/>
      <c r="K19" s="38"/>
    </row>
    <row r="20" spans="1:11" s="3" customFormat="1" x14ac:dyDescent="0.25">
      <c r="A20" s="53"/>
      <c r="B20" s="48"/>
      <c r="C20" s="49"/>
      <c r="D20" s="38"/>
      <c r="E20" s="38"/>
      <c r="F20" s="49"/>
      <c r="G20" s="38"/>
      <c r="H20" s="38"/>
      <c r="I20" s="49"/>
      <c r="J20" s="38"/>
      <c r="K20" s="38"/>
    </row>
    <row r="21" spans="1:11" s="3" customFormat="1" x14ac:dyDescent="0.3">
      <c r="A21" s="53"/>
      <c r="B21" s="50"/>
      <c r="C21" s="49"/>
      <c r="D21" s="49"/>
      <c r="E21" s="49"/>
      <c r="F21" s="38"/>
      <c r="G21" s="38"/>
      <c r="H21" s="38"/>
      <c r="I21" s="38"/>
      <c r="J21" s="38"/>
      <c r="K21" s="38"/>
    </row>
    <row r="22" spans="1:11" s="3" customFormat="1" x14ac:dyDescent="0.25">
      <c r="A22" s="53"/>
      <c r="B22" s="48"/>
      <c r="C22" s="51"/>
      <c r="D22" s="51"/>
      <c r="E22" s="51"/>
      <c r="F22" s="38"/>
      <c r="G22" s="38"/>
      <c r="H22" s="38"/>
      <c r="I22" s="38"/>
      <c r="J22" s="38"/>
      <c r="K22" s="38"/>
    </row>
    <row r="23" spans="1:11" s="3" customFormat="1" ht="13.2" x14ac:dyDescent="0.25">
      <c r="A23" s="53"/>
      <c r="B23" s="38"/>
      <c r="C23" s="38"/>
      <c r="D23" s="38"/>
      <c r="E23" s="38"/>
      <c r="F23" s="38"/>
      <c r="G23" s="38"/>
      <c r="H23" s="38"/>
      <c r="I23" s="38"/>
      <c r="J23" s="38"/>
      <c r="K23" s="38"/>
    </row>
    <row r="24" spans="1:11" s="3" customFormat="1" ht="12.75" customHeight="1" x14ac:dyDescent="0.25">
      <c r="A24" s="53"/>
      <c r="B24" s="38"/>
      <c r="C24" s="39"/>
      <c r="D24" s="40" t="s">
        <v>48</v>
      </c>
      <c r="E24" s="40" t="s">
        <v>49</v>
      </c>
      <c r="F24" s="40" t="s">
        <v>50</v>
      </c>
      <c r="G24" s="38"/>
      <c r="H24" s="38"/>
      <c r="I24" s="38"/>
      <c r="J24" s="38"/>
      <c r="K24" s="38"/>
    </row>
    <row r="25" spans="1:11" s="3" customFormat="1" ht="13.2" x14ac:dyDescent="0.25">
      <c r="A25" s="53"/>
      <c r="B25" s="158" t="s">
        <v>51</v>
      </c>
      <c r="C25" s="158"/>
      <c r="D25" s="80">
        <v>17568</v>
      </c>
      <c r="E25" s="80">
        <v>33791</v>
      </c>
      <c r="F25" s="80">
        <v>51359</v>
      </c>
      <c r="G25" s="38"/>
      <c r="H25" s="38"/>
      <c r="I25" s="38"/>
      <c r="J25" s="38"/>
      <c r="K25" s="38"/>
    </row>
    <row r="26" spans="1:11" s="3" customFormat="1" ht="13.2" x14ac:dyDescent="0.25">
      <c r="A26" s="53"/>
      <c r="B26" s="158" t="s">
        <v>52</v>
      </c>
      <c r="C26" s="158"/>
      <c r="D26" s="5">
        <v>5585769</v>
      </c>
      <c r="E26" s="5">
        <v>5752757</v>
      </c>
      <c r="F26" s="5">
        <v>11338526</v>
      </c>
      <c r="G26" s="38"/>
      <c r="H26" s="38"/>
      <c r="I26" s="38"/>
      <c r="J26" s="38"/>
      <c r="K26" s="38"/>
    </row>
    <row r="27" spans="1:11" s="3" customFormat="1" ht="13.8" thickBot="1" x14ac:dyDescent="0.3">
      <c r="A27" s="53"/>
      <c r="B27" s="161" t="s">
        <v>53</v>
      </c>
      <c r="C27" s="162"/>
      <c r="D27" s="6">
        <v>5885000</v>
      </c>
      <c r="E27" s="81">
        <v>6345000</v>
      </c>
      <c r="F27" s="110">
        <v>12230000</v>
      </c>
      <c r="G27" s="38"/>
      <c r="H27" s="38"/>
      <c r="I27" s="106"/>
      <c r="J27" s="38"/>
      <c r="K27" s="38"/>
    </row>
    <row r="28" spans="1:11" s="3" customFormat="1" ht="13.8" thickTop="1" x14ac:dyDescent="0.25">
      <c r="A28" s="53"/>
      <c r="B28" s="158" t="s">
        <v>54</v>
      </c>
      <c r="C28" s="163"/>
      <c r="D28" s="112">
        <v>0.94915361087510619</v>
      </c>
      <c r="E28" s="111">
        <v>0.90665988967691091</v>
      </c>
      <c r="F28" s="104">
        <v>0.92710760425183969</v>
      </c>
      <c r="G28" s="38"/>
      <c r="H28" s="38"/>
      <c r="I28" s="107"/>
      <c r="J28" s="38"/>
      <c r="K28" s="38"/>
    </row>
    <row r="29" spans="1:11" s="3" customFormat="1" ht="13.2" x14ac:dyDescent="0.25">
      <c r="A29" s="53"/>
      <c r="B29" s="38"/>
      <c r="C29" s="38"/>
      <c r="D29" s="90"/>
      <c r="E29" s="38"/>
      <c r="F29" s="38"/>
      <c r="G29" s="38"/>
      <c r="H29" s="38"/>
      <c r="I29" s="38"/>
      <c r="J29" s="38"/>
      <c r="K29" s="38"/>
    </row>
    <row r="30" spans="1:11" s="3" customFormat="1" ht="13.2" x14ac:dyDescent="0.25">
      <c r="A30" s="53"/>
      <c r="B30" s="38"/>
      <c r="C30" s="38"/>
      <c r="D30" s="38"/>
      <c r="E30" s="38"/>
      <c r="F30" s="38"/>
      <c r="G30" s="38"/>
      <c r="H30" s="38"/>
      <c r="I30" s="38"/>
      <c r="J30" s="38"/>
      <c r="K30" s="38"/>
    </row>
    <row r="31" spans="1:11" s="3" customFormat="1" ht="13.2" x14ac:dyDescent="0.25">
      <c r="A31" s="53"/>
      <c r="B31" s="38"/>
      <c r="C31" s="38"/>
      <c r="D31" s="38"/>
      <c r="E31" s="38"/>
      <c r="F31" s="38"/>
      <c r="G31" s="38"/>
      <c r="H31" s="38"/>
      <c r="I31" s="38"/>
      <c r="J31" s="38"/>
      <c r="K31" s="38"/>
    </row>
    <row r="32" spans="1:11" s="3" customFormat="1" ht="13.2" x14ac:dyDescent="0.25">
      <c r="A32" s="53"/>
      <c r="B32" s="38"/>
      <c r="C32" s="38"/>
      <c r="D32" s="38"/>
      <c r="E32" s="38"/>
      <c r="F32" s="38"/>
      <c r="G32" s="38"/>
      <c r="H32" s="38"/>
      <c r="I32" s="38"/>
      <c r="J32" s="38"/>
      <c r="K32" s="38"/>
    </row>
    <row r="33" spans="1:11" s="3" customFormat="1" ht="13.2" x14ac:dyDescent="0.25">
      <c r="A33" s="53"/>
      <c r="B33" s="38"/>
      <c r="C33" s="38"/>
      <c r="D33" s="38"/>
      <c r="E33" s="38"/>
      <c r="F33" s="38"/>
      <c r="G33" s="38"/>
      <c r="H33" s="38"/>
      <c r="I33" s="38"/>
      <c r="J33" s="38"/>
      <c r="K33" s="38"/>
    </row>
    <row r="34" spans="1:11" s="3" customFormat="1" ht="13.2" x14ac:dyDescent="0.25">
      <c r="A34" s="53"/>
      <c r="B34" s="38"/>
      <c r="C34" s="38"/>
      <c r="D34" s="38"/>
      <c r="E34" s="38"/>
      <c r="F34" s="38"/>
      <c r="G34" s="38"/>
      <c r="H34" s="38"/>
      <c r="I34" s="38"/>
      <c r="J34" s="38"/>
      <c r="K34" s="38"/>
    </row>
    <row r="35" spans="1:11" s="3" customFormat="1" ht="13.2" x14ac:dyDescent="0.25">
      <c r="A35" s="53"/>
      <c r="B35" s="38"/>
      <c r="C35" s="38"/>
      <c r="D35" s="38"/>
      <c r="E35" s="38"/>
      <c r="F35" s="38"/>
      <c r="G35" s="38"/>
      <c r="H35" s="38"/>
      <c r="I35" s="38"/>
      <c r="J35" s="38"/>
      <c r="K35" s="38"/>
    </row>
    <row r="36" spans="1:11" s="3" customFormat="1" ht="13.2" x14ac:dyDescent="0.25">
      <c r="A36" s="53"/>
      <c r="B36" s="38"/>
      <c r="C36" s="38"/>
      <c r="D36" s="38"/>
      <c r="E36" s="38"/>
      <c r="F36" s="38"/>
      <c r="G36" s="38"/>
      <c r="H36" s="38"/>
      <c r="I36" s="38"/>
      <c r="J36" s="38"/>
      <c r="K36" s="38"/>
    </row>
    <row r="37" spans="1:11" s="3" customFormat="1" ht="13.8" x14ac:dyDescent="0.25">
      <c r="A37" s="53"/>
      <c r="B37" s="38"/>
      <c r="C37" s="38"/>
      <c r="D37" s="38"/>
      <c r="E37" s="52" t="s">
        <v>55</v>
      </c>
      <c r="F37" s="52" t="s">
        <v>56</v>
      </c>
      <c r="G37" s="38"/>
      <c r="H37" s="38"/>
      <c r="I37" s="38"/>
      <c r="J37" s="38"/>
      <c r="K37" s="38"/>
    </row>
    <row r="38" spans="1:11" s="3" customFormat="1" x14ac:dyDescent="0.25">
      <c r="A38" s="53"/>
      <c r="B38" s="155" t="s">
        <v>57</v>
      </c>
      <c r="C38" s="155"/>
      <c r="D38" s="155"/>
      <c r="E38" s="103">
        <v>5599.59</v>
      </c>
      <c r="F38" s="103">
        <v>3669.07</v>
      </c>
      <c r="G38" s="38"/>
      <c r="H38" s="38"/>
      <c r="I38" s="38"/>
      <c r="J38" s="38"/>
      <c r="K38" s="38"/>
    </row>
    <row r="39" spans="1:11" s="3" customFormat="1" x14ac:dyDescent="0.25">
      <c r="A39" s="53"/>
      <c r="B39" s="155" t="s">
        <v>58</v>
      </c>
      <c r="C39" s="155"/>
      <c r="D39" s="155"/>
      <c r="E39" s="103">
        <v>5587.29</v>
      </c>
      <c r="F39" s="103">
        <v>3877.44</v>
      </c>
      <c r="G39" s="38"/>
      <c r="H39" s="38"/>
      <c r="I39" s="105"/>
      <c r="J39" s="38"/>
      <c r="K39" s="38"/>
    </row>
    <row r="40" spans="1:11" s="3" customFormat="1" x14ac:dyDescent="0.25">
      <c r="A40" s="53"/>
      <c r="B40" s="155" t="s">
        <v>59</v>
      </c>
      <c r="C40" s="155"/>
      <c r="D40" s="155"/>
      <c r="E40" s="103">
        <v>5292.81</v>
      </c>
      <c r="F40" s="103">
        <v>3589.34</v>
      </c>
      <c r="G40" s="38"/>
      <c r="H40" s="38"/>
      <c r="I40" s="38"/>
      <c r="J40" s="38"/>
      <c r="K40" s="38"/>
    </row>
    <row r="41" spans="1:11" s="3" customFormat="1" x14ac:dyDescent="0.25">
      <c r="A41" s="53"/>
      <c r="B41" s="155" t="s">
        <v>60</v>
      </c>
      <c r="C41" s="155"/>
      <c r="D41" s="155"/>
      <c r="E41" s="103">
        <v>9445.7900000000009</v>
      </c>
      <c r="F41" s="103">
        <v>7045.04</v>
      </c>
      <c r="G41" s="38"/>
      <c r="H41" s="38"/>
      <c r="I41" s="38"/>
      <c r="J41" s="38"/>
      <c r="K41" s="38"/>
    </row>
    <row r="42" spans="1:11" s="3" customFormat="1" x14ac:dyDescent="0.25">
      <c r="A42" s="53"/>
      <c r="B42" s="155" t="s">
        <v>61</v>
      </c>
      <c r="C42" s="155"/>
      <c r="D42" s="155"/>
      <c r="E42" s="103">
        <v>9772.3700000000008</v>
      </c>
      <c r="F42" s="103">
        <v>7448.39</v>
      </c>
      <c r="G42" s="38"/>
      <c r="H42" s="38"/>
      <c r="I42" s="38"/>
      <c r="J42" s="38"/>
      <c r="K42" s="38"/>
    </row>
    <row r="43" spans="1:11" s="3" customFormat="1" x14ac:dyDescent="0.25">
      <c r="A43" s="53"/>
      <c r="B43" s="155" t="s">
        <v>62</v>
      </c>
      <c r="C43" s="156"/>
      <c r="D43" s="156"/>
      <c r="E43" s="103">
        <v>15618.89</v>
      </c>
      <c r="F43" s="103">
        <v>13278.93</v>
      </c>
      <c r="G43" s="38"/>
      <c r="H43" s="38"/>
      <c r="I43" s="38"/>
      <c r="J43" s="38"/>
      <c r="K43" s="38"/>
    </row>
    <row r="44" spans="1:11" s="3" customFormat="1" x14ac:dyDescent="0.25">
      <c r="A44" s="53"/>
      <c r="B44" s="155" t="s">
        <v>63</v>
      </c>
      <c r="C44" s="156"/>
      <c r="D44" s="156"/>
      <c r="E44" s="103">
        <v>13512.11</v>
      </c>
      <c r="F44" s="103">
        <v>11044.97</v>
      </c>
      <c r="G44" s="38"/>
      <c r="H44" s="38"/>
      <c r="I44" s="38"/>
      <c r="J44" s="38"/>
      <c r="K44" s="38"/>
    </row>
    <row r="45" spans="1:11" s="3" customFormat="1" x14ac:dyDescent="0.25">
      <c r="A45" s="53"/>
      <c r="B45" s="155" t="s">
        <v>64</v>
      </c>
      <c r="C45" s="156"/>
      <c r="D45" s="156"/>
      <c r="E45" s="103">
        <v>7033.44</v>
      </c>
      <c r="F45" s="103">
        <v>4686.83</v>
      </c>
      <c r="G45" s="38"/>
      <c r="H45" s="38"/>
      <c r="I45" s="38"/>
      <c r="J45" s="38"/>
      <c r="K45" s="38"/>
    </row>
    <row r="46" spans="1:11" s="3" customFormat="1" x14ac:dyDescent="0.25">
      <c r="A46" s="53"/>
      <c r="B46" s="155" t="s">
        <v>33</v>
      </c>
      <c r="C46" s="156"/>
      <c r="D46" s="156"/>
      <c r="E46" s="103">
        <v>6736.89</v>
      </c>
      <c r="F46" s="103">
        <v>4396.7</v>
      </c>
      <c r="G46" s="38"/>
      <c r="H46" s="38"/>
      <c r="I46" s="38"/>
      <c r="J46" s="38"/>
      <c r="K46" s="38"/>
    </row>
    <row r="47" spans="1:11" s="3" customFormat="1" x14ac:dyDescent="0.25">
      <c r="A47" s="53"/>
      <c r="B47" s="155" t="s">
        <v>65</v>
      </c>
      <c r="C47" s="155"/>
      <c r="D47" s="155"/>
      <c r="E47" s="103">
        <v>6766.64</v>
      </c>
      <c r="F47" s="103">
        <v>6454.49</v>
      </c>
      <c r="G47" s="38"/>
      <c r="H47" s="38"/>
      <c r="I47" s="38"/>
      <c r="J47" s="38"/>
      <c r="K47" s="38"/>
    </row>
    <row r="48" spans="1:11" s="3" customFormat="1" ht="13.2" x14ac:dyDescent="0.25">
      <c r="A48" s="53"/>
      <c r="B48" s="38"/>
      <c r="C48" s="38"/>
      <c r="D48" s="38"/>
      <c r="E48" s="38"/>
      <c r="F48" s="38"/>
      <c r="G48" s="38"/>
      <c r="H48" s="38"/>
      <c r="I48" s="38"/>
      <c r="J48" s="38"/>
      <c r="K48" s="38"/>
    </row>
    <row r="49" spans="1:12" s="3" customFormat="1" ht="13.2" x14ac:dyDescent="0.25">
      <c r="A49" s="53"/>
      <c r="B49" s="38"/>
      <c r="C49" s="38"/>
      <c r="D49" s="38"/>
      <c r="E49" s="38"/>
      <c r="F49" s="38"/>
      <c r="G49" s="38"/>
      <c r="H49" s="38"/>
      <c r="I49" s="38"/>
      <c r="J49" s="38"/>
      <c r="K49" s="38"/>
    </row>
    <row r="50" spans="1:12" s="3" customFormat="1" ht="13.2" x14ac:dyDescent="0.25">
      <c r="A50" s="53"/>
      <c r="B50" s="38"/>
      <c r="C50" s="38"/>
      <c r="D50" s="38"/>
      <c r="E50" s="38"/>
      <c r="F50" s="38"/>
      <c r="G50" s="38"/>
      <c r="H50" s="38"/>
      <c r="I50" s="38"/>
      <c r="J50" s="29"/>
      <c r="K50" s="38"/>
    </row>
    <row r="51" spans="1:12" s="3" customFormat="1" ht="13.2" x14ac:dyDescent="0.25">
      <c r="A51" s="53"/>
      <c r="B51" s="38"/>
      <c r="C51" s="38"/>
      <c r="D51" s="38"/>
      <c r="E51" s="38"/>
      <c r="F51" s="38"/>
      <c r="G51" s="38"/>
      <c r="H51" s="38"/>
      <c r="I51" s="39"/>
      <c r="J51" s="38"/>
      <c r="K51" s="38"/>
    </row>
    <row r="52" spans="1:12" s="3" customFormat="1" ht="13.2" x14ac:dyDescent="0.25">
      <c r="A52" s="53"/>
      <c r="B52" s="38"/>
      <c r="C52" s="38"/>
      <c r="D52" s="38"/>
      <c r="E52" s="38"/>
      <c r="F52" s="38"/>
      <c r="G52" s="38"/>
      <c r="H52" s="38"/>
      <c r="I52" s="38"/>
      <c r="J52" s="38"/>
      <c r="K52" s="38"/>
    </row>
    <row r="53" spans="1:12" s="3" customFormat="1" ht="13.2" x14ac:dyDescent="0.25">
      <c r="A53" s="53"/>
      <c r="B53" s="38"/>
      <c r="C53" s="38"/>
      <c r="D53" s="38"/>
      <c r="E53" s="38"/>
      <c r="F53" s="38"/>
      <c r="G53" s="38"/>
      <c r="H53" s="38"/>
      <c r="I53" s="38"/>
      <c r="J53" s="38"/>
      <c r="K53" s="38"/>
    </row>
    <row r="54" spans="1:12" s="3" customFormat="1" ht="13.2" x14ac:dyDescent="0.25">
      <c r="A54" s="53"/>
      <c r="B54" s="38"/>
      <c r="C54" s="38"/>
      <c r="D54" s="38"/>
      <c r="E54" s="38"/>
      <c r="F54" s="38"/>
      <c r="G54" s="38"/>
      <c r="H54" s="38"/>
      <c r="I54" s="38"/>
      <c r="J54" s="38"/>
      <c r="K54" s="38"/>
    </row>
    <row r="55" spans="1:12" s="3" customFormat="1" ht="13.2" x14ac:dyDescent="0.25">
      <c r="A55" s="53"/>
      <c r="B55" s="38"/>
      <c r="C55" s="38">
        <v>7840</v>
      </c>
      <c r="D55" s="38"/>
      <c r="E55" s="38"/>
      <c r="F55" s="38"/>
      <c r="G55" s="38"/>
      <c r="H55" s="38"/>
      <c r="I55" s="38"/>
      <c r="J55" s="38"/>
      <c r="K55" s="38"/>
      <c r="L55" s="38"/>
    </row>
    <row r="56" spans="1:12" s="3" customFormat="1" ht="13.2" x14ac:dyDescent="0.25">
      <c r="A56" s="53"/>
      <c r="B56" s="38"/>
      <c r="C56" s="38">
        <v>7819</v>
      </c>
      <c r="D56" s="38"/>
      <c r="E56" s="38"/>
      <c r="F56" s="38"/>
      <c r="G56" s="38"/>
      <c r="H56" s="38"/>
      <c r="I56" s="38"/>
      <c r="J56" s="38"/>
      <c r="K56" s="38"/>
      <c r="L56" s="38"/>
    </row>
    <row r="57" spans="1:12" s="3" customFormat="1" ht="13.2" x14ac:dyDescent="0.25">
      <c r="A57" s="53"/>
      <c r="B57" s="38"/>
      <c r="C57" s="38">
        <v>7975</v>
      </c>
      <c r="D57" s="38"/>
      <c r="E57" s="38"/>
      <c r="F57" s="38"/>
      <c r="G57" s="38"/>
      <c r="H57" s="38"/>
      <c r="I57" s="38"/>
      <c r="J57" s="38"/>
      <c r="K57" s="38"/>
      <c r="L57" s="38"/>
    </row>
    <row r="58" spans="1:12" s="3" customFormat="1" ht="13.2" x14ac:dyDescent="0.25">
      <c r="A58" s="53"/>
      <c r="B58" s="38"/>
      <c r="C58" s="38"/>
      <c r="D58" s="38"/>
      <c r="E58" s="38"/>
      <c r="F58" s="38"/>
      <c r="G58" s="38"/>
      <c r="H58" s="38"/>
      <c r="I58" s="38"/>
      <c r="J58" s="38"/>
      <c r="K58" s="38"/>
    </row>
    <row r="59" spans="1:12" s="3" customFormat="1" ht="13.2" x14ac:dyDescent="0.25">
      <c r="A59" s="53"/>
      <c r="B59" s="38"/>
      <c r="C59" s="38"/>
      <c r="D59" s="38"/>
      <c r="E59" s="38"/>
      <c r="F59" s="38"/>
      <c r="G59" s="38"/>
      <c r="H59" s="38"/>
      <c r="I59" s="38"/>
      <c r="J59" s="38"/>
      <c r="K59" s="38"/>
    </row>
    <row r="60" spans="1:12" s="3" customFormat="1" ht="13.2" x14ac:dyDescent="0.25">
      <c r="A60" s="53"/>
      <c r="B60" s="38"/>
      <c r="C60" s="38"/>
      <c r="D60" s="38"/>
      <c r="E60" s="38"/>
      <c r="F60" s="38"/>
      <c r="G60" s="38"/>
      <c r="H60" s="38"/>
      <c r="I60" s="38"/>
      <c r="J60" s="38"/>
      <c r="K60" s="38"/>
    </row>
    <row r="61" spans="1:12" s="3" customFormat="1" ht="13.2" x14ac:dyDescent="0.25">
      <c r="A61" s="53"/>
      <c r="B61" s="38"/>
      <c r="C61" s="38">
        <v>977</v>
      </c>
      <c r="D61" s="38"/>
      <c r="E61" s="38"/>
      <c r="F61" s="38"/>
      <c r="G61" s="38"/>
      <c r="H61" s="38"/>
      <c r="I61" s="38">
        <v>1014</v>
      </c>
      <c r="J61" s="38"/>
      <c r="K61" s="38"/>
      <c r="L61" s="38"/>
    </row>
    <row r="62" spans="1:12" s="3" customFormat="1" ht="13.2" x14ac:dyDescent="0.25">
      <c r="A62" s="53"/>
      <c r="B62" s="38"/>
      <c r="C62" s="38"/>
      <c r="D62" s="38"/>
      <c r="E62" s="38"/>
      <c r="F62" s="38"/>
      <c r="G62" s="38"/>
      <c r="H62" s="38"/>
      <c r="I62" s="38"/>
      <c r="J62" s="38"/>
      <c r="K62" s="38"/>
    </row>
    <row r="63" spans="1:12" s="3" customFormat="1" ht="13.2" x14ac:dyDescent="0.25">
      <c r="A63" s="53"/>
      <c r="B63" s="38"/>
      <c r="C63" s="38"/>
      <c r="D63" s="38"/>
      <c r="E63" s="38"/>
      <c r="F63" s="38"/>
      <c r="G63" s="38"/>
      <c r="H63" s="38"/>
      <c r="I63" s="38"/>
      <c r="J63" s="38"/>
      <c r="K63" s="38"/>
    </row>
    <row r="64" spans="1:12" s="3" customFormat="1" ht="13.2" x14ac:dyDescent="0.25">
      <c r="A64" s="53"/>
      <c r="B64" s="38"/>
      <c r="C64" s="38"/>
      <c r="D64" s="38"/>
      <c r="E64" s="38"/>
      <c r="F64" s="38"/>
      <c r="G64" s="38"/>
      <c r="H64" s="38"/>
      <c r="I64" s="38"/>
      <c r="J64" s="38"/>
      <c r="K64" s="38"/>
    </row>
    <row r="65" spans="1:12" s="3" customFormat="1" ht="13.2" x14ac:dyDescent="0.25">
      <c r="A65" s="53"/>
      <c r="B65" s="38"/>
      <c r="C65" s="38"/>
      <c r="D65" s="38"/>
      <c r="E65" s="38"/>
      <c r="F65" s="38"/>
      <c r="G65" s="38"/>
      <c r="H65" s="38"/>
      <c r="I65" s="38"/>
      <c r="J65" s="38"/>
      <c r="K65" s="38"/>
    </row>
    <row r="66" spans="1:12" s="3" customFormat="1" ht="13.2" x14ac:dyDescent="0.25">
      <c r="A66" s="53"/>
      <c r="B66" s="38"/>
      <c r="C66" s="38"/>
      <c r="D66" s="38"/>
      <c r="E66" s="38"/>
      <c r="F66" s="38"/>
      <c r="G66" s="38"/>
      <c r="H66" s="38"/>
      <c r="I66" s="38"/>
      <c r="J66" s="38"/>
      <c r="K66" s="38"/>
    </row>
    <row r="67" spans="1:12" s="3" customFormat="1" ht="13.2" x14ac:dyDescent="0.25">
      <c r="A67" s="53"/>
      <c r="B67" s="38"/>
      <c r="C67" s="38"/>
      <c r="D67" s="38"/>
      <c r="E67" s="38"/>
      <c r="F67" s="38"/>
      <c r="G67" s="38"/>
      <c r="H67" s="38"/>
      <c r="I67" s="38"/>
      <c r="J67" s="38"/>
      <c r="K67" s="38"/>
    </row>
    <row r="68" spans="1:12" s="3" customFormat="1" ht="13.2" x14ac:dyDescent="0.25">
      <c r="A68" s="53"/>
      <c r="B68" s="38"/>
      <c r="C68" s="38"/>
      <c r="D68" s="38"/>
      <c r="E68" s="38"/>
      <c r="F68" s="38"/>
      <c r="G68" s="38"/>
      <c r="H68" s="38"/>
      <c r="I68" s="38"/>
      <c r="J68" s="38"/>
      <c r="K68" s="38"/>
    </row>
    <row r="69" spans="1:12" s="3" customFormat="1" ht="13.2" x14ac:dyDescent="0.25">
      <c r="A69" s="53"/>
      <c r="B69" s="38"/>
      <c r="C69" s="38">
        <v>6190</v>
      </c>
      <c r="D69" s="38"/>
      <c r="E69" s="38"/>
      <c r="F69" s="38"/>
      <c r="G69" s="38"/>
      <c r="H69" s="38"/>
      <c r="I69" s="38"/>
      <c r="J69" s="38"/>
      <c r="K69" s="38"/>
      <c r="L69" s="38"/>
    </row>
    <row r="70" spans="1:12" s="3" customFormat="1" ht="13.2" x14ac:dyDescent="0.25">
      <c r="A70" s="53"/>
      <c r="B70" s="38"/>
      <c r="C70" s="38">
        <v>6268</v>
      </c>
      <c r="D70" s="38"/>
      <c r="E70" s="38"/>
      <c r="F70" s="38"/>
      <c r="G70" s="38"/>
      <c r="H70" s="38"/>
      <c r="I70" s="38"/>
      <c r="J70" s="38"/>
      <c r="K70" s="38"/>
      <c r="L70" s="38"/>
    </row>
    <row r="71" spans="1:12" s="3" customFormat="1" ht="13.2" x14ac:dyDescent="0.25">
      <c r="A71" s="53"/>
      <c r="B71" s="38"/>
      <c r="C71" s="38">
        <v>6389</v>
      </c>
      <c r="D71" s="38"/>
      <c r="E71" s="38"/>
      <c r="F71" s="38"/>
      <c r="G71" s="38"/>
      <c r="H71" s="38"/>
      <c r="I71" s="38"/>
      <c r="J71" s="38"/>
      <c r="K71" s="38"/>
      <c r="L71" s="38"/>
    </row>
    <row r="72" spans="1:12" s="3" customFormat="1" ht="13.2" x14ac:dyDescent="0.25">
      <c r="A72" s="53"/>
      <c r="B72" s="38"/>
      <c r="C72" s="38"/>
      <c r="D72" s="38"/>
      <c r="E72" s="38"/>
      <c r="F72" s="38"/>
      <c r="G72" s="38"/>
      <c r="H72" s="38"/>
      <c r="I72" s="38"/>
      <c r="J72" s="38"/>
      <c r="K72" s="38"/>
    </row>
    <row r="73" spans="1:12" s="3" customFormat="1" ht="13.2" x14ac:dyDescent="0.25">
      <c r="A73" s="53"/>
      <c r="B73" s="38"/>
      <c r="C73" s="38"/>
      <c r="D73" s="38"/>
      <c r="E73" s="38"/>
      <c r="F73" s="38"/>
      <c r="G73" s="38"/>
      <c r="H73" s="38"/>
      <c r="I73" s="38"/>
      <c r="J73" s="38"/>
      <c r="K73" s="38"/>
    </row>
    <row r="74" spans="1:12" s="3" customFormat="1" ht="13.2" x14ac:dyDescent="0.25">
      <c r="A74" s="53"/>
      <c r="B74" s="38"/>
      <c r="C74" s="38">
        <v>557.4</v>
      </c>
      <c r="D74" s="38"/>
      <c r="E74" s="38"/>
      <c r="F74" s="38"/>
      <c r="G74" s="38"/>
      <c r="H74" s="38"/>
      <c r="I74" s="38">
        <v>551.4</v>
      </c>
      <c r="J74" s="38"/>
      <c r="K74" s="38"/>
      <c r="L74" s="38"/>
    </row>
    <row r="75" spans="1:12" s="3" customFormat="1" ht="13.2" x14ac:dyDescent="0.25">
      <c r="A75" s="53"/>
      <c r="B75" s="38"/>
      <c r="C75" s="38"/>
      <c r="D75" s="38"/>
      <c r="E75" s="38"/>
      <c r="F75" s="38"/>
      <c r="G75" s="38"/>
      <c r="H75" s="38"/>
      <c r="I75" s="38"/>
      <c r="J75" s="38"/>
      <c r="K75" s="38"/>
    </row>
    <row r="76" spans="1:12" s="3" customFormat="1" ht="13.2" x14ac:dyDescent="0.25">
      <c r="A76" s="53"/>
      <c r="B76" s="38"/>
      <c r="C76" s="38"/>
      <c r="D76" s="38"/>
      <c r="E76" s="38"/>
      <c r="F76" s="38"/>
      <c r="G76" s="38"/>
      <c r="H76" s="38"/>
      <c r="I76" s="38"/>
      <c r="J76" s="38"/>
      <c r="K76" s="38"/>
    </row>
    <row r="77" spans="1:12" s="3" customFormat="1" ht="13.2" x14ac:dyDescent="0.25">
      <c r="A77" s="53"/>
      <c r="B77" s="38"/>
      <c r="C77" s="38"/>
      <c r="D77" s="38"/>
      <c r="E77" s="38"/>
      <c r="F77" s="38"/>
      <c r="G77" s="38"/>
      <c r="H77" s="38"/>
      <c r="I77" s="38"/>
      <c r="J77" s="38"/>
      <c r="K77" s="38"/>
    </row>
    <row r="78" spans="1:12" s="3" customFormat="1" ht="13.2" x14ac:dyDescent="0.25">
      <c r="A78" s="53"/>
      <c r="B78" s="38"/>
      <c r="C78" s="38"/>
      <c r="D78" s="38"/>
      <c r="E78" s="38"/>
      <c r="F78" s="38"/>
      <c r="G78" s="38"/>
      <c r="H78" s="38"/>
      <c r="I78" s="38"/>
      <c r="J78" s="38"/>
      <c r="K78" s="38"/>
    </row>
    <row r="79" spans="1:12" s="3" customFormat="1" ht="13.2" x14ac:dyDescent="0.25">
      <c r="A79" s="53"/>
      <c r="B79" s="38"/>
      <c r="C79" s="38"/>
      <c r="D79" s="38"/>
      <c r="E79" s="38"/>
      <c r="F79" s="38"/>
      <c r="G79" s="38"/>
      <c r="H79" s="38"/>
      <c r="I79" s="38"/>
      <c r="J79" s="38"/>
      <c r="K79" s="38"/>
    </row>
    <row r="80" spans="1:12" s="3" customFormat="1" ht="13.2" x14ac:dyDescent="0.25">
      <c r="A80" s="53"/>
      <c r="B80" s="38"/>
      <c r="C80" s="38"/>
      <c r="D80" s="38"/>
      <c r="E80" s="38"/>
      <c r="F80" s="38"/>
      <c r="G80" s="38"/>
      <c r="H80" s="38"/>
      <c r="I80" s="38"/>
      <c r="J80" s="38"/>
      <c r="K80" s="38"/>
    </row>
    <row r="81" spans="1:12" s="3" customFormat="1" ht="13.2" x14ac:dyDescent="0.25">
      <c r="A81" s="53"/>
      <c r="B81" s="38"/>
      <c r="C81" s="38"/>
      <c r="D81" s="38"/>
      <c r="E81" s="38"/>
      <c r="F81" s="38"/>
      <c r="G81" s="38"/>
      <c r="H81" s="38"/>
      <c r="I81" s="38"/>
      <c r="J81" s="38"/>
      <c r="K81" s="38"/>
    </row>
    <row r="82" spans="1:12" s="3" customFormat="1" ht="13.2" x14ac:dyDescent="0.25">
      <c r="A82" s="53"/>
      <c r="B82" s="38"/>
      <c r="C82" s="38">
        <v>8886</v>
      </c>
      <c r="D82" s="38"/>
      <c r="E82" s="38"/>
      <c r="F82" s="38"/>
      <c r="G82" s="38"/>
      <c r="H82" s="38"/>
      <c r="I82" s="38"/>
      <c r="J82" s="38"/>
      <c r="K82" s="38"/>
      <c r="L82" s="38"/>
    </row>
    <row r="83" spans="1:12" s="3" customFormat="1" ht="13.2" x14ac:dyDescent="0.25">
      <c r="A83" s="53"/>
      <c r="B83" s="38"/>
      <c r="C83" s="38">
        <v>8953</v>
      </c>
      <c r="D83" s="38"/>
      <c r="E83" s="38"/>
      <c r="F83" s="38"/>
      <c r="G83" s="38"/>
      <c r="H83" s="38"/>
      <c r="I83" s="38"/>
      <c r="J83" s="38"/>
      <c r="K83" s="38"/>
      <c r="L83" s="38"/>
    </row>
    <row r="84" spans="1:12" s="3" customFormat="1" ht="13.2" x14ac:dyDescent="0.25">
      <c r="A84" s="53"/>
      <c r="B84" s="38"/>
      <c r="C84" s="38">
        <v>9167</v>
      </c>
      <c r="D84" s="38"/>
      <c r="E84" s="38"/>
      <c r="F84" s="38"/>
      <c r="G84" s="38"/>
      <c r="H84" s="38"/>
      <c r="I84" s="38"/>
      <c r="J84" s="38"/>
      <c r="K84" s="38"/>
      <c r="L84" s="38"/>
    </row>
    <row r="85" spans="1:12" s="3" customFormat="1" ht="13.2" x14ac:dyDescent="0.25">
      <c r="A85" s="53"/>
      <c r="B85" s="38"/>
      <c r="C85" s="38"/>
      <c r="D85" s="38"/>
      <c r="E85" s="38"/>
      <c r="F85" s="38"/>
      <c r="G85" s="38"/>
      <c r="H85" s="38"/>
      <c r="I85" s="38"/>
      <c r="J85" s="38"/>
      <c r="K85" s="38"/>
    </row>
    <row r="86" spans="1:12" x14ac:dyDescent="0.3">
      <c r="A86" s="53"/>
      <c r="B86" s="38"/>
      <c r="C86" s="38"/>
      <c r="D86" s="38"/>
      <c r="E86" s="38"/>
      <c r="F86" s="38"/>
      <c r="G86" s="38"/>
      <c r="H86" s="38"/>
      <c r="I86" s="38"/>
      <c r="J86" s="38"/>
      <c r="K86" s="38"/>
    </row>
    <row r="87" spans="1:12" x14ac:dyDescent="0.3">
      <c r="A87" s="53"/>
      <c r="B87" s="38"/>
      <c r="C87" s="38"/>
      <c r="D87" s="38"/>
      <c r="E87" s="38"/>
      <c r="F87" s="38"/>
      <c r="G87" s="38"/>
      <c r="H87" s="38"/>
      <c r="I87" s="38"/>
      <c r="J87" s="38"/>
      <c r="K87" s="38"/>
    </row>
    <row r="88" spans="1:12" x14ac:dyDescent="0.3">
      <c r="A88" s="53"/>
      <c r="B88" s="38"/>
      <c r="C88" s="38"/>
      <c r="D88" s="38"/>
      <c r="E88" s="38"/>
      <c r="F88" s="38"/>
      <c r="G88" s="38"/>
      <c r="H88" s="38"/>
      <c r="I88" s="38"/>
      <c r="J88" s="38"/>
      <c r="K88" s="38"/>
    </row>
    <row r="89" spans="1:12" x14ac:dyDescent="0.3">
      <c r="A89" s="53"/>
      <c r="B89" s="38"/>
      <c r="C89" s="38"/>
      <c r="D89" s="38"/>
      <c r="E89" s="38"/>
      <c r="F89" s="38"/>
      <c r="G89" s="38"/>
      <c r="H89" s="38"/>
      <c r="I89" s="38"/>
      <c r="J89" s="38"/>
      <c r="K89" s="38"/>
    </row>
    <row r="90" spans="1:12" x14ac:dyDescent="0.3">
      <c r="A90" s="53"/>
      <c r="B90" s="38"/>
      <c r="C90" s="38"/>
      <c r="D90" s="38"/>
      <c r="E90" s="38"/>
      <c r="F90" s="38"/>
      <c r="G90" s="38"/>
      <c r="H90" s="38"/>
      <c r="I90" s="38"/>
      <c r="J90" s="38"/>
      <c r="K90" s="38"/>
    </row>
    <row r="91" spans="1:12" x14ac:dyDescent="0.3">
      <c r="A91" s="53"/>
      <c r="B91" s="38"/>
      <c r="C91" s="38"/>
      <c r="D91" s="38"/>
      <c r="E91" s="38"/>
      <c r="F91" s="38"/>
      <c r="G91" s="38"/>
      <c r="H91" s="38"/>
      <c r="I91" s="38"/>
      <c r="J91" s="38"/>
      <c r="K91" s="38"/>
    </row>
    <row r="92" spans="1:12" x14ac:dyDescent="0.3">
      <c r="A92" s="53"/>
      <c r="B92" s="38"/>
      <c r="C92" s="38"/>
      <c r="D92" s="38"/>
      <c r="E92" s="38"/>
      <c r="F92" s="38"/>
      <c r="G92" s="38"/>
      <c r="H92" s="38"/>
      <c r="I92" s="38"/>
      <c r="J92" s="38"/>
      <c r="K92" s="38"/>
    </row>
    <row r="93" spans="1:12" x14ac:dyDescent="0.3">
      <c r="A93" s="53"/>
      <c r="B93" s="38"/>
      <c r="C93" s="38"/>
      <c r="D93" s="38"/>
      <c r="E93" s="38"/>
      <c r="F93" s="38"/>
      <c r="G93" s="38"/>
      <c r="H93" s="38"/>
      <c r="I93" s="38"/>
      <c r="J93" s="38"/>
      <c r="K93" s="38"/>
    </row>
    <row r="94" spans="1:12" x14ac:dyDescent="0.3">
      <c r="A94" s="53"/>
      <c r="B94" s="38"/>
      <c r="C94" s="38"/>
      <c r="D94" s="38"/>
      <c r="E94" s="38"/>
      <c r="F94" s="38"/>
      <c r="G94" s="38"/>
      <c r="H94" s="38"/>
      <c r="I94" s="38"/>
      <c r="J94" s="38"/>
      <c r="K94" s="38"/>
    </row>
    <row r="95" spans="1:12" x14ac:dyDescent="0.3">
      <c r="A95" s="53"/>
      <c r="B95" s="38"/>
      <c r="C95" s="38"/>
      <c r="D95" s="38"/>
      <c r="E95" s="38"/>
      <c r="F95" s="38"/>
      <c r="G95" s="38"/>
      <c r="H95" s="38"/>
      <c r="I95" s="38"/>
      <c r="J95" s="38"/>
      <c r="K95" s="38"/>
    </row>
    <row r="96" spans="1:12" x14ac:dyDescent="0.3">
      <c r="A96" s="53"/>
      <c r="B96" s="38"/>
      <c r="C96" s="38"/>
      <c r="D96" s="38"/>
      <c r="E96" s="38"/>
      <c r="F96" s="38"/>
      <c r="G96" s="38"/>
      <c r="H96" s="38"/>
      <c r="I96" s="38"/>
      <c r="J96" s="38"/>
      <c r="K96" s="38"/>
    </row>
    <row r="97" spans="1:11" x14ac:dyDescent="0.3">
      <c r="A97" s="53"/>
      <c r="B97" s="38"/>
      <c r="C97" s="38"/>
      <c r="D97" s="38"/>
      <c r="E97" s="38"/>
      <c r="F97" s="38"/>
      <c r="G97" s="38"/>
      <c r="H97" s="38"/>
      <c r="I97" s="38"/>
      <c r="J97" s="38"/>
      <c r="K97" s="38"/>
    </row>
    <row r="98" spans="1:11" x14ac:dyDescent="0.3">
      <c r="A98" s="53"/>
      <c r="B98" s="38"/>
      <c r="C98" s="38"/>
      <c r="D98" s="38"/>
      <c r="E98" s="38"/>
      <c r="F98" s="38"/>
      <c r="G98" s="38"/>
      <c r="H98" s="38"/>
      <c r="I98" s="38"/>
      <c r="J98" s="38"/>
      <c r="K98" s="38"/>
    </row>
    <row r="99" spans="1:11" x14ac:dyDescent="0.3">
      <c r="A99" s="53"/>
      <c r="B99" s="38"/>
      <c r="C99" s="38"/>
      <c r="D99" s="38"/>
      <c r="E99" s="38"/>
      <c r="F99" s="38"/>
      <c r="G99" s="38"/>
      <c r="H99" s="38"/>
      <c r="I99" s="38"/>
      <c r="J99" s="38"/>
      <c r="K99" s="38"/>
    </row>
    <row r="100" spans="1:11" x14ac:dyDescent="0.3">
      <c r="A100" s="53"/>
      <c r="B100" s="38"/>
      <c r="C100" s="38"/>
      <c r="D100" s="38"/>
      <c r="E100" s="38"/>
      <c r="F100" s="38"/>
      <c r="G100" s="38"/>
      <c r="H100" s="38"/>
      <c r="I100" s="38"/>
      <c r="J100" s="38"/>
      <c r="K100" s="38"/>
    </row>
    <row r="101" spans="1:11" x14ac:dyDescent="0.3">
      <c r="A101" s="53"/>
      <c r="B101" s="38"/>
      <c r="C101" s="38"/>
      <c r="D101" s="38"/>
      <c r="E101" s="38"/>
      <c r="F101" s="38"/>
      <c r="G101" s="38"/>
      <c r="H101" s="38"/>
      <c r="I101" s="38"/>
      <c r="J101" s="38"/>
      <c r="K101" s="38"/>
    </row>
    <row r="102" spans="1:11" x14ac:dyDescent="0.3">
      <c r="A102" s="53"/>
      <c r="B102" s="38"/>
      <c r="C102" s="38"/>
      <c r="D102" s="38"/>
      <c r="E102" s="38"/>
      <c r="F102" s="38"/>
      <c r="G102" s="38"/>
      <c r="H102" s="38"/>
      <c r="I102" s="38"/>
      <c r="J102" s="38"/>
      <c r="K102" s="38"/>
    </row>
    <row r="103" spans="1:11" x14ac:dyDescent="0.3">
      <c r="A103" s="53"/>
      <c r="B103" s="38"/>
      <c r="C103" s="38"/>
      <c r="D103" s="38"/>
      <c r="E103" s="38"/>
      <c r="F103" s="38"/>
      <c r="G103" s="38"/>
      <c r="H103" s="38"/>
      <c r="I103" s="38"/>
      <c r="J103" s="38"/>
      <c r="K103" s="38"/>
    </row>
    <row r="104" spans="1:11" x14ac:dyDescent="0.3">
      <c r="A104" s="53"/>
      <c r="B104" s="38"/>
      <c r="C104" s="38"/>
      <c r="D104" s="38"/>
      <c r="E104" s="38"/>
      <c r="F104" s="38"/>
      <c r="G104" s="38"/>
      <c r="H104" s="38"/>
      <c r="I104" s="38"/>
      <c r="J104" s="38"/>
      <c r="K104" s="38"/>
    </row>
    <row r="105" spans="1:11" x14ac:dyDescent="0.3">
      <c r="A105" s="53"/>
      <c r="B105" s="38"/>
      <c r="C105" s="38"/>
      <c r="D105" s="38"/>
      <c r="E105" s="38"/>
      <c r="F105" s="38"/>
      <c r="G105" s="38"/>
      <c r="H105" s="38"/>
      <c r="I105" s="38"/>
      <c r="J105" s="38"/>
      <c r="K105" s="38"/>
    </row>
    <row r="106" spans="1:11" x14ac:dyDescent="0.3">
      <c r="A106" s="53"/>
      <c r="B106" s="38"/>
      <c r="C106" s="38"/>
      <c r="D106" s="38"/>
      <c r="E106" s="38"/>
      <c r="F106" s="38"/>
      <c r="G106" s="38"/>
      <c r="H106" s="38"/>
      <c r="I106" s="38"/>
      <c r="J106" s="38"/>
      <c r="K106" s="38"/>
    </row>
    <row r="107" spans="1:11" x14ac:dyDescent="0.3">
      <c r="A107" s="53"/>
      <c r="B107" s="38"/>
      <c r="C107" s="38"/>
      <c r="D107" s="38"/>
      <c r="E107" s="38"/>
      <c r="F107" s="38"/>
      <c r="G107" s="38"/>
      <c r="H107" s="38"/>
      <c r="I107" s="38"/>
      <c r="J107" s="38"/>
      <c r="K107" s="38"/>
    </row>
    <row r="108" spans="1:11" x14ac:dyDescent="0.3">
      <c r="A108" s="53"/>
      <c r="B108" s="38"/>
      <c r="C108" s="38"/>
      <c r="D108" s="38"/>
      <c r="E108" s="38"/>
      <c r="F108" s="38"/>
      <c r="G108" s="38"/>
      <c r="H108" s="38"/>
      <c r="I108" s="38"/>
      <c r="J108" s="38"/>
      <c r="K108" s="38"/>
    </row>
    <row r="109" spans="1:11" x14ac:dyDescent="0.3">
      <c r="A109" s="53"/>
      <c r="B109" s="38"/>
      <c r="C109" s="38"/>
      <c r="D109" s="38"/>
      <c r="E109" s="38"/>
      <c r="F109" s="38"/>
      <c r="G109" s="38"/>
      <c r="H109" s="38"/>
      <c r="I109" s="38"/>
      <c r="J109" s="38"/>
      <c r="K109" s="38"/>
    </row>
    <row r="110" spans="1:11" x14ac:dyDescent="0.3">
      <c r="A110" s="53"/>
      <c r="B110" s="38"/>
      <c r="C110" s="38"/>
      <c r="D110" s="38"/>
      <c r="E110" s="38"/>
      <c r="F110" s="38"/>
      <c r="G110" s="38"/>
      <c r="H110" s="38"/>
      <c r="I110" s="38"/>
      <c r="J110" s="38"/>
      <c r="K110" s="38"/>
    </row>
    <row r="111" spans="1:11" x14ac:dyDescent="0.3">
      <c r="A111" s="53"/>
      <c r="B111" s="38"/>
      <c r="C111" s="38"/>
      <c r="D111" s="38"/>
      <c r="E111" s="38"/>
      <c r="F111" s="38"/>
      <c r="G111" s="38"/>
      <c r="H111" s="38"/>
      <c r="I111" s="38"/>
      <c r="J111" s="38"/>
      <c r="K111" s="38"/>
    </row>
    <row r="112" spans="1:11" x14ac:dyDescent="0.3">
      <c r="A112" s="53"/>
      <c r="B112" s="38"/>
      <c r="C112" s="38"/>
      <c r="D112" s="38"/>
      <c r="E112" s="38"/>
      <c r="F112" s="38"/>
      <c r="G112" s="38"/>
      <c r="H112" s="38"/>
      <c r="I112" s="38"/>
      <c r="J112" s="38"/>
      <c r="K112" s="38"/>
    </row>
    <row r="113" spans="1:11" x14ac:dyDescent="0.3">
      <c r="A113" s="53"/>
      <c r="B113" s="38"/>
      <c r="C113" s="38"/>
      <c r="D113" s="38"/>
      <c r="E113" s="38"/>
      <c r="F113" s="38"/>
      <c r="G113" s="38"/>
      <c r="H113" s="38"/>
      <c r="I113" s="38"/>
      <c r="J113" s="38"/>
      <c r="K113" s="38"/>
    </row>
    <row r="114" spans="1:11" x14ac:dyDescent="0.3">
      <c r="A114" s="53"/>
      <c r="B114" s="38"/>
      <c r="C114" s="38"/>
      <c r="D114" s="38"/>
      <c r="E114" s="38"/>
      <c r="F114" s="38"/>
      <c r="G114" s="38"/>
      <c r="H114" s="38"/>
      <c r="I114" s="38"/>
      <c r="J114" s="38"/>
      <c r="K114" s="38"/>
    </row>
    <row r="115" spans="1:11" x14ac:dyDescent="0.3">
      <c r="A115" s="53"/>
      <c r="B115" s="38"/>
      <c r="C115" s="38"/>
      <c r="D115" s="38"/>
      <c r="E115" s="38"/>
      <c r="F115" s="38"/>
      <c r="G115" s="38"/>
      <c r="H115" s="38"/>
      <c r="I115" s="38"/>
      <c r="J115" s="38"/>
      <c r="K115" s="38"/>
    </row>
    <row r="116" spans="1:11" x14ac:dyDescent="0.3">
      <c r="A116" s="53"/>
      <c r="B116" s="38"/>
      <c r="C116" s="38"/>
      <c r="D116" s="38"/>
      <c r="E116" s="38"/>
      <c r="F116" s="38"/>
      <c r="G116" s="38"/>
      <c r="H116" s="38"/>
      <c r="I116" s="38"/>
      <c r="J116" s="38"/>
      <c r="K116" s="38"/>
    </row>
    <row r="117" spans="1:11" x14ac:dyDescent="0.3">
      <c r="A117" s="53"/>
      <c r="B117" s="38"/>
      <c r="C117" s="38"/>
      <c r="D117" s="38"/>
      <c r="E117" s="38"/>
      <c r="F117" s="38"/>
      <c r="G117" s="38"/>
      <c r="H117" s="38"/>
      <c r="I117" s="38"/>
      <c r="J117" s="38"/>
      <c r="K117" s="38"/>
    </row>
    <row r="118" spans="1:11" x14ac:dyDescent="0.3">
      <c r="A118" s="53"/>
      <c r="B118" s="38"/>
      <c r="C118" s="38"/>
      <c r="D118" s="38"/>
      <c r="E118" s="38"/>
      <c r="F118" s="38"/>
      <c r="G118" s="38"/>
      <c r="H118" s="38"/>
      <c r="I118" s="38"/>
      <c r="J118" s="38"/>
      <c r="K118" s="38"/>
    </row>
    <row r="119" spans="1:11" x14ac:dyDescent="0.3">
      <c r="A119" s="53"/>
      <c r="B119" s="38"/>
      <c r="C119" s="38"/>
      <c r="D119" s="38"/>
      <c r="E119" s="38"/>
      <c r="F119" s="38"/>
      <c r="G119" s="38"/>
      <c r="H119" s="38"/>
      <c r="I119" s="38"/>
      <c r="J119" s="38"/>
      <c r="K119" s="38"/>
    </row>
    <row r="120" spans="1:11" x14ac:dyDescent="0.3">
      <c r="A120" s="53"/>
      <c r="B120" s="38"/>
      <c r="C120" s="38"/>
      <c r="D120" s="38"/>
      <c r="E120" s="38"/>
      <c r="F120" s="38"/>
      <c r="G120" s="38"/>
      <c r="H120" s="38"/>
      <c r="I120" s="38"/>
      <c r="J120" s="38"/>
      <c r="K120" s="38"/>
    </row>
    <row r="121" spans="1:11" x14ac:dyDescent="0.3">
      <c r="A121" s="53"/>
      <c r="B121" s="38"/>
      <c r="C121" s="38"/>
      <c r="D121" s="38"/>
      <c r="E121" s="38"/>
      <c r="F121" s="38"/>
      <c r="G121" s="38"/>
      <c r="H121" s="38"/>
      <c r="I121" s="38"/>
      <c r="J121" s="38"/>
      <c r="K121" s="38"/>
    </row>
    <row r="122" spans="1:11" x14ac:dyDescent="0.3">
      <c r="A122" s="53"/>
      <c r="B122" s="38"/>
      <c r="C122" s="38"/>
      <c r="D122" s="38"/>
      <c r="E122" s="38"/>
      <c r="F122" s="38"/>
      <c r="G122" s="38"/>
      <c r="H122" s="38"/>
      <c r="I122" s="38"/>
      <c r="J122" s="38"/>
      <c r="K122" s="38"/>
    </row>
    <row r="123" spans="1:11" x14ac:dyDescent="0.3">
      <c r="A123" s="53"/>
      <c r="B123" s="38"/>
      <c r="C123" s="38"/>
      <c r="D123" s="38"/>
      <c r="E123" s="38"/>
      <c r="F123" s="38"/>
      <c r="G123" s="38"/>
      <c r="H123" s="38"/>
      <c r="I123" s="38"/>
      <c r="J123" s="38"/>
      <c r="K123" s="38"/>
    </row>
    <row r="124" spans="1:11" x14ac:dyDescent="0.3">
      <c r="A124" s="53"/>
      <c r="B124" s="38"/>
      <c r="C124" s="38"/>
      <c r="D124" s="38"/>
      <c r="E124" s="38"/>
      <c r="F124" s="38"/>
      <c r="G124" s="38"/>
      <c r="H124" s="38"/>
      <c r="I124" s="38"/>
      <c r="J124" s="38"/>
      <c r="K124" s="38"/>
    </row>
    <row r="125" spans="1:11" x14ac:dyDescent="0.3">
      <c r="A125" s="53"/>
      <c r="B125" s="38"/>
      <c r="C125" s="38"/>
      <c r="D125" s="38"/>
      <c r="E125" s="38"/>
      <c r="F125" s="38"/>
      <c r="G125" s="38"/>
      <c r="H125" s="38"/>
      <c r="I125" s="38"/>
      <c r="J125" s="38"/>
      <c r="K125" s="38"/>
    </row>
    <row r="126" spans="1:11" x14ac:dyDescent="0.3">
      <c r="A126" s="53"/>
      <c r="B126" s="38"/>
      <c r="C126" s="38"/>
      <c r="D126" s="38"/>
      <c r="E126" s="38"/>
      <c r="F126" s="38"/>
      <c r="G126" s="38"/>
      <c r="H126" s="38"/>
      <c r="I126" s="38"/>
      <c r="J126" s="38"/>
      <c r="K126" s="38"/>
    </row>
    <row r="127" spans="1:11" x14ac:dyDescent="0.3">
      <c r="A127" s="53"/>
      <c r="B127" s="38"/>
      <c r="C127" s="38"/>
      <c r="D127" s="38"/>
      <c r="E127" s="38"/>
      <c r="F127" s="38"/>
      <c r="G127" s="38"/>
      <c r="H127" s="38"/>
      <c r="I127" s="38"/>
      <c r="J127" s="38"/>
      <c r="K127" s="38"/>
    </row>
    <row r="128" spans="1:11" x14ac:dyDescent="0.3">
      <c r="A128" s="53"/>
      <c r="B128" s="38"/>
      <c r="C128" s="38"/>
      <c r="D128" s="38"/>
      <c r="E128" s="38"/>
      <c r="F128" s="38"/>
      <c r="G128" s="38"/>
      <c r="H128" s="38"/>
      <c r="I128" s="38"/>
      <c r="J128" s="38"/>
      <c r="K128" s="38"/>
    </row>
    <row r="129" spans="1:11" x14ac:dyDescent="0.3">
      <c r="A129" s="53"/>
      <c r="B129" s="38"/>
      <c r="C129" s="38"/>
      <c r="D129" s="38"/>
      <c r="E129" s="38"/>
      <c r="F129" s="38"/>
      <c r="G129" s="38"/>
      <c r="H129" s="38"/>
      <c r="I129" s="38"/>
      <c r="J129" s="38"/>
      <c r="K129" s="38"/>
    </row>
    <row r="130" spans="1:11" x14ac:dyDescent="0.3">
      <c r="A130" s="53"/>
      <c r="B130" s="38"/>
      <c r="C130" s="38"/>
      <c r="D130" s="38"/>
      <c r="E130" s="38"/>
      <c r="F130" s="38"/>
      <c r="G130" s="38"/>
      <c r="H130" s="38"/>
      <c r="I130" s="38"/>
      <c r="J130" s="38"/>
      <c r="K130" s="38"/>
    </row>
    <row r="131" spans="1:11" x14ac:dyDescent="0.3">
      <c r="A131" s="53"/>
      <c r="B131" s="38"/>
      <c r="C131" s="38"/>
      <c r="D131" s="38"/>
      <c r="E131" s="38"/>
      <c r="F131" s="38"/>
      <c r="G131" s="38"/>
      <c r="H131" s="38"/>
      <c r="I131" s="38"/>
      <c r="J131" s="38"/>
      <c r="K131" s="38"/>
    </row>
    <row r="132" spans="1:11" x14ac:dyDescent="0.3">
      <c r="A132" s="53"/>
      <c r="B132" s="38"/>
      <c r="C132" s="38"/>
      <c r="D132" s="38"/>
      <c r="E132" s="38"/>
      <c r="F132" s="38"/>
      <c r="G132" s="38"/>
      <c r="H132" s="38"/>
      <c r="I132" s="38"/>
      <c r="J132" s="38"/>
      <c r="K132" s="38"/>
    </row>
    <row r="133" spans="1:11" x14ac:dyDescent="0.3">
      <c r="A133" s="53"/>
      <c r="B133" s="38"/>
      <c r="C133" s="38"/>
      <c r="D133" s="38"/>
      <c r="E133" s="38"/>
      <c r="F133" s="38"/>
      <c r="G133" s="38"/>
      <c r="H133" s="38"/>
      <c r="I133" s="38"/>
      <c r="J133" s="38"/>
      <c r="K133" s="38"/>
    </row>
    <row r="134" spans="1:11" x14ac:dyDescent="0.3">
      <c r="A134" s="53"/>
      <c r="B134" s="38"/>
      <c r="C134" s="38"/>
      <c r="D134" s="38"/>
      <c r="E134" s="38"/>
      <c r="F134" s="38"/>
      <c r="G134" s="38"/>
      <c r="H134" s="38"/>
      <c r="I134" s="38"/>
      <c r="J134" s="38"/>
      <c r="K134" s="38"/>
    </row>
    <row r="135" spans="1:11" x14ac:dyDescent="0.3">
      <c r="A135" s="53"/>
      <c r="B135" s="38"/>
      <c r="C135" s="38"/>
      <c r="D135" s="38"/>
      <c r="E135" s="38"/>
      <c r="F135" s="38"/>
      <c r="G135" s="38"/>
      <c r="H135" s="38"/>
      <c r="I135" s="38"/>
      <c r="J135" s="38"/>
      <c r="K135" s="38"/>
    </row>
    <row r="136" spans="1:11" x14ac:dyDescent="0.3">
      <c r="A136" s="53"/>
      <c r="B136" s="38"/>
      <c r="C136" s="38"/>
      <c r="D136" s="38"/>
      <c r="E136" s="38"/>
      <c r="F136" s="38"/>
      <c r="G136" s="38"/>
      <c r="H136" s="38"/>
      <c r="I136" s="38"/>
      <c r="J136" s="38"/>
      <c r="K136" s="38"/>
    </row>
    <row r="137" spans="1:11" x14ac:dyDescent="0.3">
      <c r="A137" s="53"/>
      <c r="B137" s="38"/>
      <c r="C137" s="38"/>
      <c r="D137" s="38"/>
      <c r="E137" s="38"/>
      <c r="F137" s="38"/>
      <c r="G137" s="38"/>
      <c r="H137" s="38"/>
      <c r="I137" s="38"/>
      <c r="J137" s="38"/>
      <c r="K137" s="38"/>
    </row>
    <row r="138" spans="1:11" x14ac:dyDescent="0.3">
      <c r="A138" s="53"/>
      <c r="B138" s="38"/>
      <c r="C138" s="38"/>
      <c r="D138" s="38"/>
      <c r="E138" s="38"/>
      <c r="F138" s="38"/>
      <c r="G138" s="38"/>
      <c r="H138" s="38"/>
      <c r="I138" s="38"/>
      <c r="J138" s="38"/>
      <c r="K138" s="38"/>
    </row>
    <row r="139" spans="1:11" x14ac:dyDescent="0.3">
      <c r="A139" s="53"/>
      <c r="B139" s="38"/>
      <c r="C139" s="38"/>
      <c r="D139" s="38"/>
      <c r="E139" s="38"/>
      <c r="F139" s="38"/>
      <c r="G139" s="38"/>
      <c r="H139" s="38"/>
      <c r="I139" s="38"/>
      <c r="J139" s="38"/>
      <c r="K139" s="38"/>
    </row>
    <row r="140" spans="1:11" x14ac:dyDescent="0.3">
      <c r="A140" s="53"/>
      <c r="B140" s="38"/>
      <c r="C140" s="38"/>
      <c r="D140" s="38"/>
      <c r="E140" s="38"/>
      <c r="F140" s="38"/>
      <c r="G140" s="38"/>
      <c r="H140" s="38"/>
      <c r="I140" s="38"/>
      <c r="J140" s="38"/>
      <c r="K140" s="38"/>
    </row>
    <row r="141" spans="1:11" x14ac:dyDescent="0.3">
      <c r="A141" s="53"/>
      <c r="B141" s="38"/>
      <c r="C141" s="38"/>
      <c r="D141" s="38"/>
      <c r="E141" s="38"/>
      <c r="F141" s="38"/>
      <c r="G141" s="38"/>
      <c r="H141" s="38"/>
      <c r="I141" s="38"/>
      <c r="J141" s="38"/>
      <c r="K141" s="38"/>
    </row>
    <row r="142" spans="1:11" x14ac:dyDescent="0.3">
      <c r="A142" s="53"/>
      <c r="B142" s="38"/>
      <c r="C142" s="38"/>
      <c r="D142" s="38"/>
      <c r="E142" s="38"/>
      <c r="F142" s="38"/>
      <c r="G142" s="38"/>
      <c r="H142" s="38"/>
      <c r="I142" s="38"/>
      <c r="J142" s="38"/>
      <c r="K142" s="38"/>
    </row>
    <row r="143" spans="1:11" x14ac:dyDescent="0.3">
      <c r="A143" s="53"/>
      <c r="B143" s="38"/>
      <c r="C143" s="38"/>
      <c r="D143" s="38"/>
      <c r="E143" s="38"/>
      <c r="F143" s="38"/>
      <c r="G143" s="38"/>
      <c r="H143" s="38"/>
      <c r="I143" s="38"/>
      <c r="J143" s="38"/>
      <c r="K143" s="38"/>
    </row>
    <row r="144" spans="1:11" x14ac:dyDescent="0.3">
      <c r="A144" s="53"/>
      <c r="B144" s="38"/>
      <c r="C144" s="38"/>
      <c r="D144" s="38"/>
      <c r="E144" s="38"/>
      <c r="F144" s="38"/>
      <c r="G144" s="38"/>
      <c r="H144" s="38"/>
      <c r="I144" s="38"/>
      <c r="J144" s="38"/>
      <c r="K144" s="38"/>
    </row>
    <row r="145" spans="1:11" x14ac:dyDescent="0.3">
      <c r="A145" s="53"/>
      <c r="B145" s="38"/>
      <c r="C145" s="38"/>
      <c r="D145" s="38"/>
      <c r="E145" s="38"/>
      <c r="F145" s="38"/>
      <c r="G145" s="38"/>
      <c r="H145" s="38"/>
      <c r="I145" s="38"/>
      <c r="J145" s="38"/>
      <c r="K145" s="38"/>
    </row>
    <row r="146" spans="1:11" x14ac:dyDescent="0.3">
      <c r="A146" s="53"/>
      <c r="B146" s="38"/>
      <c r="C146" s="38"/>
      <c r="D146" s="38"/>
      <c r="E146" s="38"/>
      <c r="F146" s="38"/>
      <c r="G146" s="38"/>
      <c r="H146" s="38"/>
      <c r="I146" s="38"/>
      <c r="J146" s="38"/>
      <c r="K146" s="38"/>
    </row>
    <row r="147" spans="1:11" x14ac:dyDescent="0.3">
      <c r="A147" s="53"/>
      <c r="B147" s="38"/>
      <c r="C147" s="38"/>
      <c r="D147" s="38"/>
      <c r="E147" s="38"/>
      <c r="F147" s="38"/>
      <c r="G147" s="38"/>
      <c r="H147" s="38"/>
      <c r="I147" s="38"/>
      <c r="J147" s="38"/>
      <c r="K147" s="38"/>
    </row>
    <row r="148" spans="1:11" x14ac:dyDescent="0.3">
      <c r="A148" s="53"/>
      <c r="B148" s="38"/>
      <c r="C148" s="38"/>
      <c r="D148" s="38"/>
      <c r="E148" s="38"/>
      <c r="F148" s="38"/>
      <c r="G148" s="38"/>
      <c r="H148" s="38"/>
      <c r="I148" s="38"/>
      <c r="J148" s="38"/>
      <c r="K148" s="38"/>
    </row>
    <row r="149" spans="1:11" x14ac:dyDescent="0.3">
      <c r="A149" s="53"/>
      <c r="B149" s="38"/>
      <c r="C149" s="38"/>
      <c r="D149" s="38"/>
      <c r="E149" s="38"/>
      <c r="F149" s="38"/>
      <c r="G149" s="38"/>
      <c r="H149" s="38"/>
      <c r="I149" s="38"/>
      <c r="J149" s="38"/>
      <c r="K149" s="38"/>
    </row>
    <row r="150" spans="1:11" x14ac:dyDescent="0.3">
      <c r="A150" s="53"/>
      <c r="B150" s="38"/>
      <c r="C150" s="38"/>
      <c r="D150" s="38"/>
      <c r="E150" s="38"/>
      <c r="F150" s="38"/>
      <c r="G150" s="38"/>
      <c r="H150" s="38"/>
      <c r="I150" s="38"/>
      <c r="J150" s="38"/>
      <c r="K150" s="38"/>
    </row>
    <row r="151" spans="1:11" x14ac:dyDescent="0.3">
      <c r="A151" s="53"/>
      <c r="B151" s="38"/>
      <c r="C151" s="38"/>
      <c r="D151" s="38"/>
      <c r="E151" s="38"/>
      <c r="F151" s="38"/>
      <c r="G151" s="38"/>
      <c r="H151" s="38"/>
      <c r="I151" s="38"/>
      <c r="J151" s="38"/>
      <c r="K151" s="38"/>
    </row>
    <row r="152" spans="1:11" x14ac:dyDescent="0.3">
      <c r="A152" s="53"/>
      <c r="B152" s="38"/>
      <c r="C152" s="38"/>
      <c r="D152" s="38"/>
      <c r="E152" s="38"/>
      <c r="F152" s="38"/>
      <c r="G152" s="38"/>
      <c r="H152" s="38"/>
      <c r="I152" s="38"/>
      <c r="J152" s="38"/>
      <c r="K152" s="38"/>
    </row>
    <row r="153" spans="1:11" x14ac:dyDescent="0.3">
      <c r="A153" s="53"/>
      <c r="B153" s="38"/>
      <c r="C153" s="38"/>
      <c r="D153" s="38"/>
      <c r="E153" s="38"/>
      <c r="F153" s="38"/>
      <c r="G153" s="38"/>
      <c r="H153" s="38"/>
      <c r="I153" s="38"/>
      <c r="J153" s="38"/>
      <c r="K153" s="38"/>
    </row>
    <row r="154" spans="1:11" x14ac:dyDescent="0.3">
      <c r="A154" s="53"/>
      <c r="B154" s="38"/>
      <c r="C154" s="38"/>
      <c r="D154" s="38"/>
      <c r="E154" s="38"/>
      <c r="F154" s="38"/>
      <c r="G154" s="38"/>
      <c r="H154" s="38"/>
      <c r="I154" s="38"/>
      <c r="J154" s="38"/>
      <c r="K154" s="38"/>
    </row>
    <row r="155" spans="1:11" x14ac:dyDescent="0.3">
      <c r="A155" s="53"/>
      <c r="B155" s="38"/>
      <c r="C155" s="38"/>
      <c r="D155" s="38"/>
      <c r="E155" s="38"/>
      <c r="F155" s="38"/>
      <c r="G155" s="38"/>
      <c r="H155" s="38"/>
      <c r="I155" s="38"/>
      <c r="J155" s="38"/>
      <c r="K155" s="38"/>
    </row>
    <row r="156" spans="1:11" x14ac:dyDescent="0.3">
      <c r="A156" s="53"/>
      <c r="B156" s="38"/>
      <c r="C156" s="38"/>
      <c r="D156" s="38"/>
      <c r="E156" s="38"/>
      <c r="F156" s="38"/>
      <c r="G156" s="38"/>
      <c r="H156" s="38"/>
      <c r="I156" s="38"/>
      <c r="J156" s="38"/>
      <c r="K156" s="38"/>
    </row>
    <row r="157" spans="1:11" x14ac:dyDescent="0.3">
      <c r="A157" s="53"/>
      <c r="B157" s="38"/>
      <c r="C157" s="38"/>
      <c r="D157" s="38"/>
      <c r="E157" s="38"/>
      <c r="F157" s="38"/>
      <c r="G157" s="38"/>
      <c r="H157" s="38"/>
      <c r="I157" s="38"/>
      <c r="J157" s="38"/>
      <c r="K157" s="38"/>
    </row>
    <row r="158" spans="1:11" x14ac:dyDescent="0.3">
      <c r="A158" s="53"/>
      <c r="B158" s="38"/>
      <c r="C158" s="38"/>
      <c r="D158" s="38"/>
      <c r="E158" s="38"/>
      <c r="F158" s="38"/>
      <c r="G158" s="38"/>
      <c r="H158" s="38"/>
      <c r="I158" s="38"/>
      <c r="J158" s="38"/>
      <c r="K158" s="38"/>
    </row>
    <row r="159" spans="1:11" x14ac:dyDescent="0.3">
      <c r="A159" s="53"/>
      <c r="B159" s="38"/>
      <c r="C159" s="38"/>
      <c r="D159" s="38"/>
      <c r="E159" s="38"/>
      <c r="F159" s="38"/>
      <c r="G159" s="38"/>
      <c r="H159" s="38"/>
      <c r="I159" s="38"/>
      <c r="J159" s="38"/>
      <c r="K159" s="38"/>
    </row>
    <row r="160" spans="1:11" x14ac:dyDescent="0.3">
      <c r="A160" s="53"/>
      <c r="B160" s="38"/>
      <c r="C160" s="38"/>
      <c r="D160" s="38"/>
      <c r="E160" s="38"/>
      <c r="F160" s="38"/>
      <c r="G160" s="38"/>
      <c r="H160" s="38"/>
      <c r="I160" s="38"/>
      <c r="J160" s="38"/>
      <c r="K160" s="38"/>
    </row>
    <row r="161" spans="1:11" x14ac:dyDescent="0.3">
      <c r="A161" s="53"/>
      <c r="B161" s="38"/>
      <c r="C161" s="38"/>
      <c r="D161" s="38"/>
      <c r="E161" s="38"/>
      <c r="F161" s="38"/>
      <c r="G161" s="38"/>
      <c r="H161" s="38"/>
      <c r="I161" s="38"/>
      <c r="J161" s="38"/>
      <c r="K161" s="38"/>
    </row>
    <row r="162" spans="1:11" x14ac:dyDescent="0.3">
      <c r="A162" s="53"/>
      <c r="B162" s="38"/>
      <c r="C162" s="38"/>
      <c r="D162" s="38"/>
      <c r="E162" s="38"/>
      <c r="F162" s="38"/>
      <c r="G162" s="38"/>
      <c r="H162" s="38"/>
      <c r="I162" s="38"/>
      <c r="J162" s="38"/>
      <c r="K162" s="38"/>
    </row>
    <row r="163" spans="1:11" x14ac:dyDescent="0.3">
      <c r="A163" s="53"/>
      <c r="B163" s="38"/>
      <c r="C163" s="38"/>
      <c r="D163" s="38"/>
      <c r="E163" s="38"/>
      <c r="F163" s="38"/>
      <c r="G163" s="38"/>
      <c r="H163" s="38"/>
      <c r="I163" s="38"/>
      <c r="J163" s="38"/>
      <c r="K163" s="38"/>
    </row>
    <row r="164" spans="1:11" x14ac:dyDescent="0.3">
      <c r="A164" s="53"/>
      <c r="B164" s="38"/>
      <c r="C164" s="38"/>
      <c r="D164" s="38"/>
      <c r="E164" s="38"/>
      <c r="F164" s="38"/>
      <c r="G164" s="38"/>
      <c r="H164" s="38"/>
      <c r="I164" s="38"/>
      <c r="J164" s="38"/>
      <c r="K164" s="38"/>
    </row>
    <row r="165" spans="1:11" x14ac:dyDescent="0.3">
      <c r="A165" s="53"/>
      <c r="B165" s="38"/>
      <c r="C165" s="38"/>
      <c r="D165" s="38"/>
      <c r="E165" s="38"/>
      <c r="F165" s="38"/>
      <c r="G165" s="38"/>
      <c r="H165" s="38"/>
      <c r="I165" s="38"/>
      <c r="J165" s="38"/>
      <c r="K165" s="38"/>
    </row>
    <row r="166" spans="1:11" x14ac:dyDescent="0.3">
      <c r="A166" s="53"/>
      <c r="B166" s="38"/>
      <c r="C166" s="38"/>
      <c r="D166" s="38"/>
      <c r="E166" s="38"/>
      <c r="F166" s="38"/>
      <c r="G166" s="38"/>
      <c r="H166" s="38"/>
      <c r="I166" s="38"/>
      <c r="J166" s="38"/>
      <c r="K166" s="38"/>
    </row>
    <row r="167" spans="1:11" x14ac:dyDescent="0.3">
      <c r="A167" s="53"/>
      <c r="B167" s="38"/>
      <c r="C167" s="38"/>
      <c r="D167" s="38"/>
      <c r="E167" s="38"/>
      <c r="F167" s="38"/>
      <c r="G167" s="38"/>
      <c r="H167" s="38"/>
      <c r="I167" s="38"/>
      <c r="J167" s="38"/>
      <c r="K167" s="38"/>
    </row>
    <row r="168" spans="1:11" x14ac:dyDescent="0.3">
      <c r="A168" s="53"/>
      <c r="B168" s="38"/>
      <c r="C168" s="38"/>
      <c r="D168" s="38"/>
      <c r="E168" s="38"/>
      <c r="F168" s="38"/>
      <c r="G168" s="38"/>
      <c r="H168" s="38"/>
      <c r="I168" s="38"/>
      <c r="J168" s="38"/>
      <c r="K168" s="38"/>
    </row>
  </sheetData>
  <mergeCells count="32">
    <mergeCell ref="B6:C6"/>
    <mergeCell ref="G6:H6"/>
    <mergeCell ref="I6:J6"/>
    <mergeCell ref="B7:C7"/>
    <mergeCell ref="G7:H7"/>
    <mergeCell ref="I7:J7"/>
    <mergeCell ref="B8:C8"/>
    <mergeCell ref="B9:C9"/>
    <mergeCell ref="B10:C10"/>
    <mergeCell ref="C12:E12"/>
    <mergeCell ref="B16:C16"/>
    <mergeCell ref="B39:D39"/>
    <mergeCell ref="I16:J16"/>
    <mergeCell ref="B17:C17"/>
    <mergeCell ref="G17:H17"/>
    <mergeCell ref="I17:J17"/>
    <mergeCell ref="B18:C18"/>
    <mergeCell ref="B19:C19"/>
    <mergeCell ref="G16:H16"/>
    <mergeCell ref="B25:C25"/>
    <mergeCell ref="B26:C26"/>
    <mergeCell ref="B27:C27"/>
    <mergeCell ref="B28:C28"/>
    <mergeCell ref="B38:D38"/>
    <mergeCell ref="B46:D46"/>
    <mergeCell ref="B47:D47"/>
    <mergeCell ref="B40:D40"/>
    <mergeCell ref="B41:D41"/>
    <mergeCell ref="B42:D42"/>
    <mergeCell ref="B43:D43"/>
    <mergeCell ref="B44:D44"/>
    <mergeCell ref="B45:D45"/>
  </mergeCells>
  <conditionalFormatting sqref="B38">
    <cfRule type="dataBar" priority="145">
      <dataBar>
        <cfvo type="min"/>
        <cfvo type="max"/>
        <color rgb="FF63C384"/>
      </dataBar>
      <extLst>
        <ext xmlns:x14="http://schemas.microsoft.com/office/spreadsheetml/2009/9/main" uri="{B025F937-C7B1-47D3-B67F-A62EFF666E3E}">
          <x14:id>{592C5E19-C195-4A7C-AED7-CFB768328B96}</x14:id>
        </ext>
      </extLst>
    </cfRule>
    <cfRule type="dataBar" priority="144">
      <dataBar>
        <cfvo type="min"/>
        <cfvo type="max"/>
        <color rgb="FF63C384"/>
      </dataBar>
      <extLst>
        <ext xmlns:x14="http://schemas.microsoft.com/office/spreadsheetml/2009/9/main" uri="{B025F937-C7B1-47D3-B67F-A62EFF666E3E}">
          <x14:id>{74FB8B88-D812-4D1C-B32C-E84C9E33A25C}</x14:id>
        </ext>
      </extLst>
    </cfRule>
    <cfRule type="dataBar" priority="143">
      <dataBar>
        <cfvo type="min"/>
        <cfvo type="max"/>
        <color rgb="FF63C384"/>
      </dataBar>
      <extLst>
        <ext xmlns:x14="http://schemas.microsoft.com/office/spreadsheetml/2009/9/main" uri="{B025F937-C7B1-47D3-B67F-A62EFF666E3E}">
          <x14:id>{90B5289A-D700-493E-ABA6-0DC1870F8AFE}</x14:id>
        </ext>
      </extLst>
    </cfRule>
    <cfRule type="dataBar" priority="121">
      <dataBar>
        <cfvo type="min"/>
        <cfvo type="max"/>
        <color rgb="FF63C384"/>
      </dataBar>
      <extLst>
        <ext xmlns:x14="http://schemas.microsoft.com/office/spreadsheetml/2009/9/main" uri="{B025F937-C7B1-47D3-B67F-A62EFF666E3E}">
          <x14:id>{6453EEEF-53B0-41E1-BFD1-57719A1CA5D8}</x14:id>
        </ext>
      </extLst>
    </cfRule>
    <cfRule type="dataBar" priority="122">
      <dataBar>
        <cfvo type="min"/>
        <cfvo type="max"/>
        <color rgb="FF63C384"/>
      </dataBar>
      <extLst>
        <ext xmlns:x14="http://schemas.microsoft.com/office/spreadsheetml/2009/9/main" uri="{B025F937-C7B1-47D3-B67F-A62EFF666E3E}">
          <x14:id>{2CF4C06E-4F7B-466D-A3C5-1EF8AEB4A3FD}</x14:id>
        </ext>
      </extLst>
    </cfRule>
    <cfRule type="dataBar" priority="123">
      <dataBar>
        <cfvo type="min"/>
        <cfvo type="max"/>
        <color rgb="FF63C384"/>
      </dataBar>
      <extLst>
        <ext xmlns:x14="http://schemas.microsoft.com/office/spreadsheetml/2009/9/main" uri="{B025F937-C7B1-47D3-B67F-A62EFF666E3E}">
          <x14:id>{07F0F683-FA73-49D2-998C-435C9BF1E70C}</x14:id>
        </ext>
      </extLst>
    </cfRule>
    <cfRule type="dataBar" priority="157">
      <dataBar>
        <cfvo type="min"/>
        <cfvo type="max"/>
        <color rgb="FF63C384"/>
      </dataBar>
      <extLst>
        <ext xmlns:x14="http://schemas.microsoft.com/office/spreadsheetml/2009/9/main" uri="{B025F937-C7B1-47D3-B67F-A62EFF666E3E}">
          <x14:id>{23C5A2EE-9DF1-4B4B-B29C-B1725E126A31}</x14:id>
        </ext>
      </extLst>
    </cfRule>
  </conditionalFormatting>
  <conditionalFormatting sqref="B38:B42">
    <cfRule type="dataBar" priority="156">
      <dataBar>
        <cfvo type="min"/>
        <cfvo type="max"/>
        <color rgb="FF63C384"/>
      </dataBar>
      <extLst>
        <ext xmlns:x14="http://schemas.microsoft.com/office/spreadsheetml/2009/9/main" uri="{B025F937-C7B1-47D3-B67F-A62EFF666E3E}">
          <x14:id>{84F8BB66-A856-4B8E-8DC4-A36999AA9BD0}</x14:id>
        </ext>
      </extLst>
    </cfRule>
  </conditionalFormatting>
  <conditionalFormatting sqref="B38:B47">
    <cfRule type="dataBar" priority="108">
      <dataBar>
        <cfvo type="min"/>
        <cfvo type="max"/>
        <color rgb="FF63C384"/>
      </dataBar>
      <extLst>
        <ext xmlns:x14="http://schemas.microsoft.com/office/spreadsheetml/2009/9/main" uri="{B025F937-C7B1-47D3-B67F-A62EFF666E3E}">
          <x14:id>{DA1A8CC2-23AB-4827-ADA3-C5213DFFFCFE}</x14:id>
        </ext>
      </extLst>
    </cfRule>
  </conditionalFormatting>
  <conditionalFormatting sqref="B39:B40">
    <cfRule type="dataBar" priority="161">
      <dataBar>
        <cfvo type="min"/>
        <cfvo type="max"/>
        <color rgb="FF63C384"/>
      </dataBar>
      <extLst>
        <ext xmlns:x14="http://schemas.microsoft.com/office/spreadsheetml/2009/9/main" uri="{B025F937-C7B1-47D3-B67F-A62EFF666E3E}">
          <x14:id>{8AAA5271-AA87-4139-9424-7867C545DAF5}</x14:id>
        </ext>
      </extLst>
    </cfRule>
    <cfRule type="dataBar" priority="162">
      <dataBar>
        <cfvo type="min"/>
        <cfvo type="max"/>
        <color rgb="FF63C384"/>
      </dataBar>
      <extLst>
        <ext xmlns:x14="http://schemas.microsoft.com/office/spreadsheetml/2009/9/main" uri="{B025F937-C7B1-47D3-B67F-A62EFF666E3E}">
          <x14:id>{4715083D-A0E8-448A-B632-65D2F4FE4AE2}</x14:id>
        </ext>
      </extLst>
    </cfRule>
    <cfRule type="dataBar" priority="163">
      <dataBar>
        <cfvo type="min"/>
        <cfvo type="max"/>
        <color rgb="FF63C384"/>
      </dataBar>
      <extLst>
        <ext xmlns:x14="http://schemas.microsoft.com/office/spreadsheetml/2009/9/main" uri="{B025F937-C7B1-47D3-B67F-A62EFF666E3E}">
          <x14:id>{52F87D2C-AAD3-495E-870A-DE8E70977E22}</x14:id>
        </ext>
      </extLst>
    </cfRule>
  </conditionalFormatting>
  <conditionalFormatting sqref="B41">
    <cfRule type="dataBar" priority="118">
      <dataBar>
        <cfvo type="min"/>
        <cfvo type="max"/>
        <color rgb="FF63C384"/>
      </dataBar>
      <extLst>
        <ext xmlns:x14="http://schemas.microsoft.com/office/spreadsheetml/2009/9/main" uri="{B025F937-C7B1-47D3-B67F-A62EFF666E3E}">
          <x14:id>{2B57920F-306F-42D6-9656-7C1ACAB98636}</x14:id>
        </ext>
      </extLst>
    </cfRule>
    <cfRule type="dataBar" priority="115">
      <dataBar>
        <cfvo type="min"/>
        <cfvo type="max"/>
        <color rgb="FF63C384"/>
      </dataBar>
      <extLst>
        <ext xmlns:x14="http://schemas.microsoft.com/office/spreadsheetml/2009/9/main" uri="{B025F937-C7B1-47D3-B67F-A62EFF666E3E}">
          <x14:id>{3BC8B0B4-3B7F-44F8-AE1A-3C6D0345A353}</x14:id>
        </ext>
      </extLst>
    </cfRule>
    <cfRule type="dataBar" priority="116">
      <dataBar>
        <cfvo type="min"/>
        <cfvo type="max"/>
        <color rgb="FF63C384"/>
      </dataBar>
      <extLst>
        <ext xmlns:x14="http://schemas.microsoft.com/office/spreadsheetml/2009/9/main" uri="{B025F937-C7B1-47D3-B67F-A62EFF666E3E}">
          <x14:id>{8C1A3040-E0FA-45D0-8DB2-0A30A3FE9281}</x14:id>
        </ext>
      </extLst>
    </cfRule>
    <cfRule type="dataBar" priority="117">
      <dataBar>
        <cfvo type="min"/>
        <cfvo type="max"/>
        <color rgb="FF63C384"/>
      </dataBar>
      <extLst>
        <ext xmlns:x14="http://schemas.microsoft.com/office/spreadsheetml/2009/9/main" uri="{B025F937-C7B1-47D3-B67F-A62EFF666E3E}">
          <x14:id>{C19702A1-5900-4A9A-A94C-1A851E9CCEA5}</x14:id>
        </ext>
      </extLst>
    </cfRule>
    <cfRule type="dataBar" priority="119">
      <dataBar>
        <cfvo type="min"/>
        <cfvo type="max"/>
        <color rgb="FF63C384"/>
      </dataBar>
      <extLst>
        <ext xmlns:x14="http://schemas.microsoft.com/office/spreadsheetml/2009/9/main" uri="{B025F937-C7B1-47D3-B67F-A62EFF666E3E}">
          <x14:id>{33B5CF46-6D61-4556-A2E1-99028E20E7AB}</x14:id>
        </ext>
      </extLst>
    </cfRule>
    <cfRule type="dataBar" priority="120">
      <dataBar>
        <cfvo type="min"/>
        <cfvo type="max"/>
        <color rgb="FF63C384"/>
      </dataBar>
      <extLst>
        <ext xmlns:x14="http://schemas.microsoft.com/office/spreadsheetml/2009/9/main" uri="{B025F937-C7B1-47D3-B67F-A62EFF666E3E}">
          <x14:id>{48B7D33B-852C-4410-A6C5-8DAB8E88A8E7}</x14:id>
        </ext>
      </extLst>
    </cfRule>
  </conditionalFormatting>
  <conditionalFormatting sqref="B42">
    <cfRule type="dataBar" priority="109">
      <dataBar>
        <cfvo type="min"/>
        <cfvo type="max"/>
        <color rgb="FF63C384"/>
      </dataBar>
      <extLst>
        <ext xmlns:x14="http://schemas.microsoft.com/office/spreadsheetml/2009/9/main" uri="{B025F937-C7B1-47D3-B67F-A62EFF666E3E}">
          <x14:id>{9340715D-6AD7-48C8-8DB2-CFD96EAF0E3F}</x14:id>
        </ext>
      </extLst>
    </cfRule>
    <cfRule type="dataBar" priority="110">
      <dataBar>
        <cfvo type="min"/>
        <cfvo type="max"/>
        <color rgb="FF63C384"/>
      </dataBar>
      <extLst>
        <ext xmlns:x14="http://schemas.microsoft.com/office/spreadsheetml/2009/9/main" uri="{B025F937-C7B1-47D3-B67F-A62EFF666E3E}">
          <x14:id>{E32247B9-7EC6-43A6-A62B-81DA2155EEAF}</x14:id>
        </ext>
      </extLst>
    </cfRule>
    <cfRule type="dataBar" priority="111">
      <dataBar>
        <cfvo type="min"/>
        <cfvo type="max"/>
        <color rgb="FF63C384"/>
      </dataBar>
      <extLst>
        <ext xmlns:x14="http://schemas.microsoft.com/office/spreadsheetml/2009/9/main" uri="{B025F937-C7B1-47D3-B67F-A62EFF666E3E}">
          <x14:id>{7A2F13BA-047F-4E86-8E5C-559D4BF7BFED}</x14:id>
        </ext>
      </extLst>
    </cfRule>
    <cfRule type="dataBar" priority="112">
      <dataBar>
        <cfvo type="min"/>
        <cfvo type="max"/>
        <color rgb="FF63C384"/>
      </dataBar>
      <extLst>
        <ext xmlns:x14="http://schemas.microsoft.com/office/spreadsheetml/2009/9/main" uri="{B025F937-C7B1-47D3-B67F-A62EFF666E3E}">
          <x14:id>{53779FF8-8B21-44FA-BC58-4E0E0E22BD22}</x14:id>
        </ext>
      </extLst>
    </cfRule>
    <cfRule type="dataBar" priority="113">
      <dataBar>
        <cfvo type="min"/>
        <cfvo type="max"/>
        <color rgb="FF63C384"/>
      </dataBar>
      <extLst>
        <ext xmlns:x14="http://schemas.microsoft.com/office/spreadsheetml/2009/9/main" uri="{B025F937-C7B1-47D3-B67F-A62EFF666E3E}">
          <x14:id>{758A7596-C43F-47F0-973D-8FB642A61468}</x14:id>
        </ext>
      </extLst>
    </cfRule>
    <cfRule type="dataBar" priority="114">
      <dataBar>
        <cfvo type="min"/>
        <cfvo type="max"/>
        <color rgb="FF63C384"/>
      </dataBar>
      <extLst>
        <ext xmlns:x14="http://schemas.microsoft.com/office/spreadsheetml/2009/9/main" uri="{B025F937-C7B1-47D3-B67F-A62EFF666E3E}">
          <x14:id>{67E99210-042E-4F98-8F4C-C858B0564C54}</x14:id>
        </ext>
      </extLst>
    </cfRule>
    <cfRule type="dataBar" priority="130">
      <dataBar>
        <cfvo type="min"/>
        <cfvo type="max"/>
        <color rgb="FF63C384"/>
      </dataBar>
      <extLst>
        <ext xmlns:x14="http://schemas.microsoft.com/office/spreadsheetml/2009/9/main" uri="{B025F937-C7B1-47D3-B67F-A62EFF666E3E}">
          <x14:id>{DE7953D4-6337-48BC-A40A-B457E03E8D57}</x14:id>
        </ext>
      </extLst>
    </cfRule>
    <cfRule type="dataBar" priority="131">
      <dataBar>
        <cfvo type="min"/>
        <cfvo type="max"/>
        <color rgb="FF63C384"/>
      </dataBar>
      <extLst>
        <ext xmlns:x14="http://schemas.microsoft.com/office/spreadsheetml/2009/9/main" uri="{B025F937-C7B1-47D3-B67F-A62EFF666E3E}">
          <x14:id>{0490016F-FCB0-41BA-A367-788EFB092DA5}</x14:id>
        </ext>
      </extLst>
    </cfRule>
    <cfRule type="dataBar" priority="132">
      <dataBar>
        <cfvo type="min"/>
        <cfvo type="max"/>
        <color rgb="FF63C384"/>
      </dataBar>
      <extLst>
        <ext xmlns:x14="http://schemas.microsoft.com/office/spreadsheetml/2009/9/main" uri="{B025F937-C7B1-47D3-B67F-A62EFF666E3E}">
          <x14:id>{88F14B1A-AD60-4AA9-B03E-69925D0C2158}</x14:id>
        </ext>
      </extLst>
    </cfRule>
    <cfRule type="dataBar" priority="133">
      <dataBar>
        <cfvo type="min"/>
        <cfvo type="max"/>
        <color rgb="FF63C384"/>
      </dataBar>
      <extLst>
        <ext xmlns:x14="http://schemas.microsoft.com/office/spreadsheetml/2009/9/main" uri="{B025F937-C7B1-47D3-B67F-A62EFF666E3E}">
          <x14:id>{21EC83F6-D969-4E2E-B750-124E152DA471}</x14:id>
        </ext>
      </extLst>
    </cfRule>
    <cfRule type="dataBar" priority="134">
      <dataBar>
        <cfvo type="min"/>
        <cfvo type="max"/>
        <color rgb="FF63C384"/>
      </dataBar>
      <extLst>
        <ext xmlns:x14="http://schemas.microsoft.com/office/spreadsheetml/2009/9/main" uri="{B025F937-C7B1-47D3-B67F-A62EFF666E3E}">
          <x14:id>{1245410B-5737-4CBB-BC65-54AC6A432BFE}</x14:id>
        </ext>
      </extLst>
    </cfRule>
    <cfRule type="dataBar" priority="129">
      <dataBar>
        <cfvo type="min"/>
        <cfvo type="max"/>
        <color rgb="FF63C384"/>
      </dataBar>
      <extLst>
        <ext xmlns:x14="http://schemas.microsoft.com/office/spreadsheetml/2009/9/main" uri="{B025F937-C7B1-47D3-B67F-A62EFF666E3E}">
          <x14:id>{2C52C78A-ECBC-44B6-920F-ABAF898EC1D2}</x14:id>
        </ext>
      </extLst>
    </cfRule>
  </conditionalFormatting>
  <conditionalFormatting sqref="B43">
    <cfRule type="dataBar" priority="128">
      <dataBar>
        <cfvo type="min"/>
        <cfvo type="max"/>
        <color rgb="FF63C384"/>
      </dataBar>
      <extLst>
        <ext xmlns:x14="http://schemas.microsoft.com/office/spreadsheetml/2009/9/main" uri="{B025F937-C7B1-47D3-B67F-A62EFF666E3E}">
          <x14:id>{0FE24CAE-4708-4A9B-9F7D-DA1ECD325AC9}</x14:id>
        </ext>
      </extLst>
    </cfRule>
    <cfRule type="dataBar" priority="142">
      <dataBar>
        <cfvo type="min"/>
        <cfvo type="max"/>
        <color rgb="FF63C384"/>
      </dataBar>
      <extLst>
        <ext xmlns:x14="http://schemas.microsoft.com/office/spreadsheetml/2009/9/main" uri="{B025F937-C7B1-47D3-B67F-A62EFF666E3E}">
          <x14:id>{B5AA9C22-F215-4E8C-8C9F-03333AAB48B6}</x14:id>
        </ext>
      </extLst>
    </cfRule>
    <cfRule type="dataBar" priority="140">
      <dataBar>
        <cfvo type="min"/>
        <cfvo type="max"/>
        <color rgb="FF63C384"/>
      </dataBar>
      <extLst>
        <ext xmlns:x14="http://schemas.microsoft.com/office/spreadsheetml/2009/9/main" uri="{B025F937-C7B1-47D3-B67F-A62EFF666E3E}">
          <x14:id>{5C537025-B6D5-4DA6-B2B9-38D98CAA282B}</x14:id>
        </ext>
      </extLst>
    </cfRule>
    <cfRule type="dataBar" priority="141">
      <dataBar>
        <cfvo type="min"/>
        <cfvo type="max"/>
        <color rgb="FF63C384"/>
      </dataBar>
      <extLst>
        <ext xmlns:x14="http://schemas.microsoft.com/office/spreadsheetml/2009/9/main" uri="{B025F937-C7B1-47D3-B67F-A62EFF666E3E}">
          <x14:id>{439DD36F-1637-4665-9197-370CD77C9121}</x14:id>
        </ext>
      </extLst>
    </cfRule>
    <cfRule type="dataBar" priority="151">
      <dataBar>
        <cfvo type="min"/>
        <cfvo type="max"/>
        <color rgb="FF63C384"/>
      </dataBar>
      <extLst>
        <ext xmlns:x14="http://schemas.microsoft.com/office/spreadsheetml/2009/9/main" uri="{B025F937-C7B1-47D3-B67F-A62EFF666E3E}">
          <x14:id>{9356B7C7-A3DD-4C7E-A2C8-1671D533B9A1}</x14:id>
        </ext>
      </extLst>
    </cfRule>
    <cfRule type="dataBar" priority="152">
      <dataBar>
        <cfvo type="min"/>
        <cfvo type="max"/>
        <color rgb="FF63C384"/>
      </dataBar>
      <extLst>
        <ext xmlns:x14="http://schemas.microsoft.com/office/spreadsheetml/2009/9/main" uri="{B025F937-C7B1-47D3-B67F-A62EFF666E3E}">
          <x14:id>{E91C7841-38E2-4CC6-9C89-A826FDCDEDF3}</x14:id>
        </ext>
      </extLst>
    </cfRule>
    <cfRule type="dataBar" priority="153">
      <dataBar>
        <cfvo type="min"/>
        <cfvo type="max"/>
        <color rgb="FF63C384"/>
      </dataBar>
      <extLst>
        <ext xmlns:x14="http://schemas.microsoft.com/office/spreadsheetml/2009/9/main" uri="{B025F937-C7B1-47D3-B67F-A62EFF666E3E}">
          <x14:id>{EEFE5A59-18E5-4713-9165-E69A0BD78295}</x14:id>
        </ext>
      </extLst>
    </cfRule>
    <cfRule type="dataBar" priority="154">
      <dataBar>
        <cfvo type="min"/>
        <cfvo type="max"/>
        <color rgb="FF63C384"/>
      </dataBar>
      <extLst>
        <ext xmlns:x14="http://schemas.microsoft.com/office/spreadsheetml/2009/9/main" uri="{B025F937-C7B1-47D3-B67F-A62EFF666E3E}">
          <x14:id>{4A0441BB-1710-4E4A-BF2A-44E8ACDC168F}</x14:id>
        </ext>
      </extLst>
    </cfRule>
    <cfRule type="dataBar" priority="155">
      <dataBar>
        <cfvo type="min"/>
        <cfvo type="max"/>
        <color rgb="FF63C384"/>
      </dataBar>
      <extLst>
        <ext xmlns:x14="http://schemas.microsoft.com/office/spreadsheetml/2009/9/main" uri="{B025F937-C7B1-47D3-B67F-A62EFF666E3E}">
          <x14:id>{4569B191-82AF-4E46-BA65-99D627328D5E}</x14:id>
        </ext>
      </extLst>
    </cfRule>
    <cfRule type="dataBar" priority="124">
      <dataBar>
        <cfvo type="min"/>
        <cfvo type="max"/>
        <color rgb="FF63C384"/>
      </dataBar>
      <extLst>
        <ext xmlns:x14="http://schemas.microsoft.com/office/spreadsheetml/2009/9/main" uri="{B025F937-C7B1-47D3-B67F-A62EFF666E3E}">
          <x14:id>{AF4B72DC-05EA-49FC-ABDE-FB887957F3DE}</x14:id>
        </ext>
      </extLst>
    </cfRule>
    <cfRule type="dataBar" priority="125">
      <dataBar>
        <cfvo type="min"/>
        <cfvo type="max"/>
        <color rgb="FF63C384"/>
      </dataBar>
      <extLst>
        <ext xmlns:x14="http://schemas.microsoft.com/office/spreadsheetml/2009/9/main" uri="{B025F937-C7B1-47D3-B67F-A62EFF666E3E}">
          <x14:id>{082F303B-103F-45D6-84E7-961A1691A3B6}</x14:id>
        </ext>
      </extLst>
    </cfRule>
    <cfRule type="dataBar" priority="126">
      <dataBar>
        <cfvo type="min"/>
        <cfvo type="max"/>
        <color rgb="FF63C384"/>
      </dataBar>
      <extLst>
        <ext xmlns:x14="http://schemas.microsoft.com/office/spreadsheetml/2009/9/main" uri="{B025F937-C7B1-47D3-B67F-A62EFF666E3E}">
          <x14:id>{9305D131-DD59-4BA4-83F0-F096A814FEE5}</x14:id>
        </ext>
      </extLst>
    </cfRule>
    <cfRule type="dataBar" priority="127">
      <dataBar>
        <cfvo type="min"/>
        <cfvo type="max"/>
        <color rgb="FF63C384"/>
      </dataBar>
      <extLst>
        <ext xmlns:x14="http://schemas.microsoft.com/office/spreadsheetml/2009/9/main" uri="{B025F937-C7B1-47D3-B67F-A62EFF666E3E}">
          <x14:id>{08A62108-5507-4621-86AA-F0A32552F17A}</x14:id>
        </ext>
      </extLst>
    </cfRule>
  </conditionalFormatting>
  <conditionalFormatting sqref="B44">
    <cfRule type="dataBar" priority="147">
      <dataBar>
        <cfvo type="min"/>
        <cfvo type="max"/>
        <color rgb="FF63C384"/>
      </dataBar>
      <extLst>
        <ext xmlns:x14="http://schemas.microsoft.com/office/spreadsheetml/2009/9/main" uri="{B025F937-C7B1-47D3-B67F-A62EFF666E3E}">
          <x14:id>{11D2EE2F-F77B-44C0-B56F-BBFC4689D017}</x14:id>
        </ext>
      </extLst>
    </cfRule>
    <cfRule type="dataBar" priority="148">
      <dataBar>
        <cfvo type="min"/>
        <cfvo type="max"/>
        <color rgb="FF63C384"/>
      </dataBar>
      <extLst>
        <ext xmlns:x14="http://schemas.microsoft.com/office/spreadsheetml/2009/9/main" uri="{B025F937-C7B1-47D3-B67F-A62EFF666E3E}">
          <x14:id>{FAC443C0-4309-430F-BC39-F259ED0DA046}</x14:id>
        </ext>
      </extLst>
    </cfRule>
    <cfRule type="dataBar" priority="149">
      <dataBar>
        <cfvo type="min"/>
        <cfvo type="max"/>
        <color rgb="FF63C384"/>
      </dataBar>
      <extLst>
        <ext xmlns:x14="http://schemas.microsoft.com/office/spreadsheetml/2009/9/main" uri="{B025F937-C7B1-47D3-B67F-A62EFF666E3E}">
          <x14:id>{385ADF8B-3BFC-4F02-9E40-DD00F559B069}</x14:id>
        </ext>
      </extLst>
    </cfRule>
    <cfRule type="dataBar" priority="150">
      <dataBar>
        <cfvo type="min"/>
        <cfvo type="max"/>
        <color rgb="FF63C384"/>
      </dataBar>
      <extLst>
        <ext xmlns:x14="http://schemas.microsoft.com/office/spreadsheetml/2009/9/main" uri="{B025F937-C7B1-47D3-B67F-A62EFF666E3E}">
          <x14:id>{E476C40C-4AAE-43B1-87C5-C8A9C77A8640}</x14:id>
        </ext>
      </extLst>
    </cfRule>
    <cfRule type="dataBar" priority="138">
      <dataBar>
        <cfvo type="min"/>
        <cfvo type="max"/>
        <color rgb="FF63C384"/>
      </dataBar>
      <extLst>
        <ext xmlns:x14="http://schemas.microsoft.com/office/spreadsheetml/2009/9/main" uri="{B025F937-C7B1-47D3-B67F-A62EFF666E3E}">
          <x14:id>{82068C67-91A2-44E3-928A-5E1A819F1160}</x14:id>
        </ext>
      </extLst>
    </cfRule>
    <cfRule type="dataBar" priority="139">
      <dataBar>
        <cfvo type="min"/>
        <cfvo type="max"/>
        <color rgb="FF63C384"/>
      </dataBar>
      <extLst>
        <ext xmlns:x14="http://schemas.microsoft.com/office/spreadsheetml/2009/9/main" uri="{B025F937-C7B1-47D3-B67F-A62EFF666E3E}">
          <x14:id>{BA0DEA28-A6D0-4435-AC51-90206E235303}</x14:id>
        </ext>
      </extLst>
    </cfRule>
    <cfRule type="dataBar" priority="136">
      <dataBar>
        <cfvo type="min"/>
        <cfvo type="max"/>
        <color rgb="FF63C384"/>
      </dataBar>
      <extLst>
        <ext xmlns:x14="http://schemas.microsoft.com/office/spreadsheetml/2009/9/main" uri="{B025F937-C7B1-47D3-B67F-A62EFF666E3E}">
          <x14:id>{FB0D2451-CC6B-4054-B0DF-BD0C9AE8A3C2}</x14:id>
        </ext>
      </extLst>
    </cfRule>
    <cfRule type="dataBar" priority="137">
      <dataBar>
        <cfvo type="min"/>
        <cfvo type="max"/>
        <color rgb="FF63C384"/>
      </dataBar>
      <extLst>
        <ext xmlns:x14="http://schemas.microsoft.com/office/spreadsheetml/2009/9/main" uri="{B025F937-C7B1-47D3-B67F-A62EFF666E3E}">
          <x14:id>{84D8E13F-2F5D-467F-ABF5-083AC81EC421}</x14:id>
        </ext>
      </extLst>
    </cfRule>
    <cfRule type="dataBar" priority="135">
      <dataBar>
        <cfvo type="min"/>
        <cfvo type="max"/>
        <color rgb="FF63C384"/>
      </dataBar>
      <extLst>
        <ext xmlns:x14="http://schemas.microsoft.com/office/spreadsheetml/2009/9/main" uri="{B025F937-C7B1-47D3-B67F-A62EFF666E3E}">
          <x14:id>{B28349E8-874E-458B-A138-9C6B87722999}</x14:id>
        </ext>
      </extLst>
    </cfRule>
    <cfRule type="dataBar" priority="158">
      <dataBar>
        <cfvo type="min"/>
        <cfvo type="max"/>
        <color rgb="FF63C384"/>
      </dataBar>
      <extLst>
        <ext xmlns:x14="http://schemas.microsoft.com/office/spreadsheetml/2009/9/main" uri="{B025F937-C7B1-47D3-B67F-A62EFF666E3E}">
          <x14:id>{3565BFEC-7C78-4E2B-9BEF-FA28ED7CE50C}</x14:id>
        </ext>
      </extLst>
    </cfRule>
    <cfRule type="dataBar" priority="159">
      <dataBar>
        <cfvo type="min"/>
        <cfvo type="max"/>
        <color rgb="FF63C384"/>
      </dataBar>
      <extLst>
        <ext xmlns:x14="http://schemas.microsoft.com/office/spreadsheetml/2009/9/main" uri="{B025F937-C7B1-47D3-B67F-A62EFF666E3E}">
          <x14:id>{8B71E633-C3E3-43CD-91B6-08703405C8C5}</x14:id>
        </ext>
      </extLst>
    </cfRule>
    <cfRule type="dataBar" priority="160">
      <dataBar>
        <cfvo type="min"/>
        <cfvo type="max"/>
        <color rgb="FF63C384"/>
      </dataBar>
      <extLst>
        <ext xmlns:x14="http://schemas.microsoft.com/office/spreadsheetml/2009/9/main" uri="{B025F937-C7B1-47D3-B67F-A62EFF666E3E}">
          <x14:id>{93C18A5A-5E73-439B-976D-8BBA019B80CB}</x14:id>
        </ext>
      </extLst>
    </cfRule>
    <cfRule type="dataBar" priority="146">
      <dataBar>
        <cfvo type="min"/>
        <cfvo type="max"/>
        <color rgb="FF63C384"/>
      </dataBar>
      <extLst>
        <ext xmlns:x14="http://schemas.microsoft.com/office/spreadsheetml/2009/9/main" uri="{B025F937-C7B1-47D3-B67F-A62EFF666E3E}">
          <x14:id>{EBC06652-0E75-4363-AC49-204EE3DC1E77}</x14:id>
        </ext>
      </extLst>
    </cfRule>
  </conditionalFormatting>
  <conditionalFormatting sqref="B45:B46">
    <cfRule type="dataBar" priority="164">
      <dataBar>
        <cfvo type="min"/>
        <cfvo type="max"/>
        <color rgb="FF63C384"/>
      </dataBar>
      <extLst>
        <ext xmlns:x14="http://schemas.microsoft.com/office/spreadsheetml/2009/9/main" uri="{B025F937-C7B1-47D3-B67F-A62EFF666E3E}">
          <x14:id>{0BCA7F2F-2A21-4A92-9D84-E6A691B58B19}</x14:id>
        </ext>
      </extLst>
    </cfRule>
  </conditionalFormatting>
  <conditionalFormatting sqref="C13:E13">
    <cfRule type="cellIs" dxfId="5" priority="236" operator="lessThan">
      <formula>#REF!</formula>
    </cfRule>
    <cfRule type="cellIs" dxfId="4" priority="237" operator="greaterThan">
      <formula>#REF!</formula>
    </cfRule>
  </conditionalFormatting>
  <conditionalFormatting sqref="D25:F25">
    <cfRule type="cellIs" dxfId="3" priority="2" operator="greaterThan">
      <formula>#REF!</formula>
    </cfRule>
    <cfRule type="cellIs" dxfId="2" priority="1" operator="lessThan">
      <formula>#REF!</formula>
    </cfRule>
  </conditionalFormatting>
  <conditionalFormatting sqref="E6:F6">
    <cfRule type="cellIs" dxfId="1" priority="4" operator="greaterThan">
      <formula>#REF!</formula>
    </cfRule>
    <cfRule type="cellIs" dxfId="0" priority="3" operator="lessThan">
      <formula>#REF!</formula>
    </cfRule>
  </conditionalFormatting>
  <pageMargins left="0.70866141732283472" right="0.70866141732283472" top="0.74803149606299213" bottom="0.74803149606299213" header="0.31496062992125984" footer="0.31496062992125984"/>
  <pageSetup scale="58" fitToWidth="2" fitToHeight="2" orientation="portrait" r:id="rId1"/>
  <rowBreaks count="1" manualBreakCount="1">
    <brk id="85" max="10" man="1"/>
  </rowBreaks>
  <drawing r:id="rId2"/>
  <extLst>
    <ext xmlns:x14="http://schemas.microsoft.com/office/spreadsheetml/2009/9/main" uri="{78C0D931-6437-407d-A8EE-F0AAD7539E65}">
      <x14:conditionalFormattings>
        <x14:conditionalFormatting xmlns:xm="http://schemas.microsoft.com/office/excel/2006/main">
          <x14:cfRule type="dataBar" id="{592C5E19-C195-4A7C-AED7-CFB768328B96}">
            <x14:dataBar minLength="0" maxLength="100" gradient="0">
              <x14:cfvo type="autoMin"/>
              <x14:cfvo type="autoMax"/>
              <x14:negativeFillColor rgb="FFFF0000"/>
              <x14:axisColor rgb="FF000000"/>
            </x14:dataBar>
          </x14:cfRule>
          <x14:cfRule type="dataBar" id="{74FB8B88-D812-4D1C-B32C-E84C9E33A25C}">
            <x14:dataBar minLength="0" maxLength="100" gradient="0">
              <x14:cfvo type="autoMin"/>
              <x14:cfvo type="autoMax"/>
              <x14:negativeFillColor rgb="FFFF0000"/>
              <x14:axisColor rgb="FF000000"/>
            </x14:dataBar>
          </x14:cfRule>
          <x14:cfRule type="dataBar" id="{90B5289A-D700-493E-ABA6-0DC1870F8AFE}">
            <x14:dataBar minLength="0" maxLength="100" gradient="0">
              <x14:cfvo type="autoMin"/>
              <x14:cfvo type="autoMax"/>
              <x14:negativeFillColor rgb="FFFF0000"/>
              <x14:axisColor rgb="FF000000"/>
            </x14:dataBar>
          </x14:cfRule>
          <x14:cfRule type="dataBar" id="{6453EEEF-53B0-41E1-BFD1-57719A1CA5D8}">
            <x14:dataBar minLength="0" maxLength="100" gradient="0">
              <x14:cfvo type="autoMin"/>
              <x14:cfvo type="autoMax"/>
              <x14:negativeFillColor rgb="FFFF0000"/>
              <x14:axisColor rgb="FF000000"/>
            </x14:dataBar>
          </x14:cfRule>
          <x14:cfRule type="dataBar" id="{2CF4C06E-4F7B-466D-A3C5-1EF8AEB4A3FD}">
            <x14:dataBar minLength="0" maxLength="100" gradient="0">
              <x14:cfvo type="autoMin"/>
              <x14:cfvo type="autoMax"/>
              <x14:negativeFillColor rgb="FFFF0000"/>
              <x14:axisColor rgb="FF000000"/>
            </x14:dataBar>
          </x14:cfRule>
          <x14:cfRule type="dataBar" id="{07F0F683-FA73-49D2-998C-435C9BF1E70C}">
            <x14:dataBar minLength="0" maxLength="100" gradient="0">
              <x14:cfvo type="autoMin"/>
              <x14:cfvo type="autoMax"/>
              <x14:negativeFillColor rgb="FFFF0000"/>
              <x14:axisColor rgb="FF000000"/>
            </x14:dataBar>
          </x14:cfRule>
          <x14:cfRule type="dataBar" id="{23C5A2EE-9DF1-4B4B-B29C-B1725E126A31}">
            <x14:dataBar minLength="0" maxLength="100" gradient="0">
              <x14:cfvo type="autoMin"/>
              <x14:cfvo type="autoMax"/>
              <x14:negativeFillColor rgb="FFFF0000"/>
              <x14:axisColor rgb="FF000000"/>
            </x14:dataBar>
          </x14:cfRule>
          <xm:sqref>B38</xm:sqref>
        </x14:conditionalFormatting>
        <x14:conditionalFormatting xmlns:xm="http://schemas.microsoft.com/office/excel/2006/main">
          <x14:cfRule type="dataBar" id="{84F8BB66-A856-4B8E-8DC4-A36999AA9BD0}">
            <x14:dataBar minLength="0" maxLength="100" gradient="0">
              <x14:cfvo type="autoMin"/>
              <x14:cfvo type="autoMax"/>
              <x14:negativeFillColor rgb="FFFF0000"/>
              <x14:axisColor rgb="FF000000"/>
            </x14:dataBar>
          </x14:cfRule>
          <xm:sqref>B38:B42</xm:sqref>
        </x14:conditionalFormatting>
        <x14:conditionalFormatting xmlns:xm="http://schemas.microsoft.com/office/excel/2006/main">
          <x14:cfRule type="dataBar" id="{DA1A8CC2-23AB-4827-ADA3-C5213DFFFCFE}">
            <x14:dataBar minLength="0" maxLength="100" gradient="0">
              <x14:cfvo type="autoMin"/>
              <x14:cfvo type="autoMax"/>
              <x14:negativeFillColor rgb="FFFF0000"/>
              <x14:axisColor rgb="FF000000"/>
            </x14:dataBar>
          </x14:cfRule>
          <xm:sqref>B38:B47</xm:sqref>
        </x14:conditionalFormatting>
        <x14:conditionalFormatting xmlns:xm="http://schemas.microsoft.com/office/excel/2006/main">
          <x14:cfRule type="dataBar" id="{8AAA5271-AA87-4139-9424-7867C545DAF5}">
            <x14:dataBar minLength="0" maxLength="100" gradient="0">
              <x14:cfvo type="autoMin"/>
              <x14:cfvo type="autoMax"/>
              <x14:negativeFillColor rgb="FFFF0000"/>
              <x14:axisColor rgb="FF000000"/>
            </x14:dataBar>
          </x14:cfRule>
          <x14:cfRule type="dataBar" id="{4715083D-A0E8-448A-B632-65D2F4FE4AE2}">
            <x14:dataBar minLength="0" maxLength="100" gradient="0">
              <x14:cfvo type="autoMin"/>
              <x14:cfvo type="autoMax"/>
              <x14:negativeFillColor rgb="FFFF0000"/>
              <x14:axisColor rgb="FF000000"/>
            </x14:dataBar>
          </x14:cfRule>
          <x14:cfRule type="dataBar" id="{52F87D2C-AAD3-495E-870A-DE8E70977E22}">
            <x14:dataBar minLength="0" maxLength="100" gradient="0">
              <x14:cfvo type="autoMin"/>
              <x14:cfvo type="autoMax"/>
              <x14:negativeFillColor rgb="FFFF0000"/>
              <x14:axisColor rgb="FF000000"/>
            </x14:dataBar>
          </x14:cfRule>
          <xm:sqref>B39:B40</xm:sqref>
        </x14:conditionalFormatting>
        <x14:conditionalFormatting xmlns:xm="http://schemas.microsoft.com/office/excel/2006/main">
          <x14:cfRule type="dataBar" id="{2B57920F-306F-42D6-9656-7C1ACAB98636}">
            <x14:dataBar minLength="0" maxLength="100" gradient="0">
              <x14:cfvo type="autoMin"/>
              <x14:cfvo type="autoMax"/>
              <x14:negativeFillColor rgb="FFFF0000"/>
              <x14:axisColor rgb="FF000000"/>
            </x14:dataBar>
          </x14:cfRule>
          <x14:cfRule type="dataBar" id="{3BC8B0B4-3B7F-44F8-AE1A-3C6D0345A353}">
            <x14:dataBar minLength="0" maxLength="100" gradient="0">
              <x14:cfvo type="autoMin"/>
              <x14:cfvo type="autoMax"/>
              <x14:negativeFillColor rgb="FFFF0000"/>
              <x14:axisColor rgb="FF000000"/>
            </x14:dataBar>
          </x14:cfRule>
          <x14:cfRule type="dataBar" id="{8C1A3040-E0FA-45D0-8DB2-0A30A3FE9281}">
            <x14:dataBar minLength="0" maxLength="100" gradient="0">
              <x14:cfvo type="autoMin"/>
              <x14:cfvo type="autoMax"/>
              <x14:negativeFillColor rgb="FFFF0000"/>
              <x14:axisColor rgb="FF000000"/>
            </x14:dataBar>
          </x14:cfRule>
          <x14:cfRule type="dataBar" id="{C19702A1-5900-4A9A-A94C-1A851E9CCEA5}">
            <x14:dataBar minLength="0" maxLength="100" gradient="0">
              <x14:cfvo type="autoMin"/>
              <x14:cfvo type="autoMax"/>
              <x14:negativeFillColor rgb="FFFF0000"/>
              <x14:axisColor rgb="FF000000"/>
            </x14:dataBar>
          </x14:cfRule>
          <x14:cfRule type="dataBar" id="{33B5CF46-6D61-4556-A2E1-99028E20E7AB}">
            <x14:dataBar minLength="0" maxLength="100" gradient="0">
              <x14:cfvo type="autoMin"/>
              <x14:cfvo type="autoMax"/>
              <x14:negativeFillColor rgb="FFFF0000"/>
              <x14:axisColor rgb="FF000000"/>
            </x14:dataBar>
          </x14:cfRule>
          <x14:cfRule type="dataBar" id="{48B7D33B-852C-4410-A6C5-8DAB8E88A8E7}">
            <x14:dataBar minLength="0" maxLength="100" gradient="0">
              <x14:cfvo type="autoMin"/>
              <x14:cfvo type="autoMax"/>
              <x14:negativeFillColor rgb="FFFF0000"/>
              <x14:axisColor rgb="FF000000"/>
            </x14:dataBar>
          </x14:cfRule>
          <xm:sqref>B41</xm:sqref>
        </x14:conditionalFormatting>
        <x14:conditionalFormatting xmlns:xm="http://schemas.microsoft.com/office/excel/2006/main">
          <x14:cfRule type="dataBar" id="{9340715D-6AD7-48C8-8DB2-CFD96EAF0E3F}">
            <x14:dataBar minLength="0" maxLength="100" gradient="0">
              <x14:cfvo type="autoMin"/>
              <x14:cfvo type="autoMax"/>
              <x14:negativeFillColor rgb="FFFF0000"/>
              <x14:axisColor rgb="FF000000"/>
            </x14:dataBar>
          </x14:cfRule>
          <x14:cfRule type="dataBar" id="{E32247B9-7EC6-43A6-A62B-81DA2155EEAF}">
            <x14:dataBar minLength="0" maxLength="100" gradient="0">
              <x14:cfvo type="autoMin"/>
              <x14:cfvo type="autoMax"/>
              <x14:negativeFillColor rgb="FFFF0000"/>
              <x14:axisColor rgb="FF000000"/>
            </x14:dataBar>
          </x14:cfRule>
          <x14:cfRule type="dataBar" id="{7A2F13BA-047F-4E86-8E5C-559D4BF7BFED}">
            <x14:dataBar minLength="0" maxLength="100" gradient="0">
              <x14:cfvo type="autoMin"/>
              <x14:cfvo type="autoMax"/>
              <x14:negativeFillColor rgb="FFFF0000"/>
              <x14:axisColor rgb="FF000000"/>
            </x14:dataBar>
          </x14:cfRule>
          <x14:cfRule type="dataBar" id="{53779FF8-8B21-44FA-BC58-4E0E0E22BD22}">
            <x14:dataBar minLength="0" maxLength="100" gradient="0">
              <x14:cfvo type="autoMin"/>
              <x14:cfvo type="autoMax"/>
              <x14:negativeFillColor rgb="FFFF0000"/>
              <x14:axisColor rgb="FF000000"/>
            </x14:dataBar>
          </x14:cfRule>
          <x14:cfRule type="dataBar" id="{758A7596-C43F-47F0-973D-8FB642A61468}">
            <x14:dataBar minLength="0" maxLength="100" gradient="0">
              <x14:cfvo type="autoMin"/>
              <x14:cfvo type="autoMax"/>
              <x14:negativeFillColor rgb="FFFF0000"/>
              <x14:axisColor rgb="FF000000"/>
            </x14:dataBar>
          </x14:cfRule>
          <x14:cfRule type="dataBar" id="{67E99210-042E-4F98-8F4C-C858B0564C54}">
            <x14:dataBar minLength="0" maxLength="100" gradient="0">
              <x14:cfvo type="autoMin"/>
              <x14:cfvo type="autoMax"/>
              <x14:negativeFillColor rgb="FFFF0000"/>
              <x14:axisColor rgb="FF000000"/>
            </x14:dataBar>
          </x14:cfRule>
          <x14:cfRule type="dataBar" id="{DE7953D4-6337-48BC-A40A-B457E03E8D57}">
            <x14:dataBar minLength="0" maxLength="100" gradient="0">
              <x14:cfvo type="autoMin"/>
              <x14:cfvo type="autoMax"/>
              <x14:negativeFillColor rgb="FFFF0000"/>
              <x14:axisColor rgb="FF000000"/>
            </x14:dataBar>
          </x14:cfRule>
          <x14:cfRule type="dataBar" id="{0490016F-FCB0-41BA-A367-788EFB092DA5}">
            <x14:dataBar minLength="0" maxLength="100" gradient="0">
              <x14:cfvo type="autoMin"/>
              <x14:cfvo type="autoMax"/>
              <x14:negativeFillColor rgb="FFFF0000"/>
              <x14:axisColor rgb="FF000000"/>
            </x14:dataBar>
          </x14:cfRule>
          <x14:cfRule type="dataBar" id="{88F14B1A-AD60-4AA9-B03E-69925D0C2158}">
            <x14:dataBar minLength="0" maxLength="100" gradient="0">
              <x14:cfvo type="autoMin"/>
              <x14:cfvo type="autoMax"/>
              <x14:negativeFillColor rgb="FFFF0000"/>
              <x14:axisColor rgb="FF000000"/>
            </x14:dataBar>
          </x14:cfRule>
          <x14:cfRule type="dataBar" id="{21EC83F6-D969-4E2E-B750-124E152DA471}">
            <x14:dataBar minLength="0" maxLength="100" gradient="0">
              <x14:cfvo type="autoMin"/>
              <x14:cfvo type="autoMax"/>
              <x14:negativeFillColor rgb="FFFF0000"/>
              <x14:axisColor rgb="FF000000"/>
            </x14:dataBar>
          </x14:cfRule>
          <x14:cfRule type="dataBar" id="{1245410B-5737-4CBB-BC65-54AC6A432BFE}">
            <x14:dataBar minLength="0" maxLength="100" gradient="0">
              <x14:cfvo type="autoMin"/>
              <x14:cfvo type="autoMax"/>
              <x14:negativeFillColor rgb="FFFF0000"/>
              <x14:axisColor rgb="FF000000"/>
            </x14:dataBar>
          </x14:cfRule>
          <x14:cfRule type="dataBar" id="{2C52C78A-ECBC-44B6-920F-ABAF898EC1D2}">
            <x14:dataBar minLength="0" maxLength="100" gradient="0">
              <x14:cfvo type="autoMin"/>
              <x14:cfvo type="autoMax"/>
              <x14:negativeFillColor rgb="FFFF0000"/>
              <x14:axisColor rgb="FF000000"/>
            </x14:dataBar>
          </x14:cfRule>
          <xm:sqref>B42</xm:sqref>
        </x14:conditionalFormatting>
        <x14:conditionalFormatting xmlns:xm="http://schemas.microsoft.com/office/excel/2006/main">
          <x14:cfRule type="dataBar" id="{0FE24CAE-4708-4A9B-9F7D-DA1ECD325AC9}">
            <x14:dataBar minLength="0" maxLength="100" gradient="0">
              <x14:cfvo type="autoMin"/>
              <x14:cfvo type="autoMax"/>
              <x14:negativeFillColor rgb="FFFF0000"/>
              <x14:axisColor rgb="FF000000"/>
            </x14:dataBar>
          </x14:cfRule>
          <x14:cfRule type="dataBar" id="{B5AA9C22-F215-4E8C-8C9F-03333AAB48B6}">
            <x14:dataBar minLength="0" maxLength="100" gradient="0">
              <x14:cfvo type="autoMin"/>
              <x14:cfvo type="autoMax"/>
              <x14:negativeFillColor rgb="FFFF0000"/>
              <x14:axisColor rgb="FF000000"/>
            </x14:dataBar>
          </x14:cfRule>
          <x14:cfRule type="dataBar" id="{5C537025-B6D5-4DA6-B2B9-38D98CAA282B}">
            <x14:dataBar minLength="0" maxLength="100" gradient="0">
              <x14:cfvo type="autoMin"/>
              <x14:cfvo type="autoMax"/>
              <x14:negativeFillColor rgb="FFFF0000"/>
              <x14:axisColor rgb="FF000000"/>
            </x14:dataBar>
          </x14:cfRule>
          <x14:cfRule type="dataBar" id="{439DD36F-1637-4665-9197-370CD77C9121}">
            <x14:dataBar minLength="0" maxLength="100" gradient="0">
              <x14:cfvo type="autoMin"/>
              <x14:cfvo type="autoMax"/>
              <x14:negativeFillColor rgb="FFFF0000"/>
              <x14:axisColor rgb="FF000000"/>
            </x14:dataBar>
          </x14:cfRule>
          <x14:cfRule type="dataBar" id="{9356B7C7-A3DD-4C7E-A2C8-1671D533B9A1}">
            <x14:dataBar minLength="0" maxLength="100" gradient="0">
              <x14:cfvo type="autoMin"/>
              <x14:cfvo type="autoMax"/>
              <x14:negativeFillColor rgb="FFFF0000"/>
              <x14:axisColor rgb="FF000000"/>
            </x14:dataBar>
          </x14:cfRule>
          <x14:cfRule type="dataBar" id="{E91C7841-38E2-4CC6-9C89-A826FDCDEDF3}">
            <x14:dataBar minLength="0" maxLength="100" gradient="0">
              <x14:cfvo type="autoMin"/>
              <x14:cfvo type="autoMax"/>
              <x14:negativeFillColor rgb="FFFF0000"/>
              <x14:axisColor rgb="FF000000"/>
            </x14:dataBar>
          </x14:cfRule>
          <x14:cfRule type="dataBar" id="{EEFE5A59-18E5-4713-9165-E69A0BD78295}">
            <x14:dataBar minLength="0" maxLength="100" gradient="0">
              <x14:cfvo type="autoMin"/>
              <x14:cfvo type="autoMax"/>
              <x14:negativeFillColor rgb="FFFF0000"/>
              <x14:axisColor rgb="FF000000"/>
            </x14:dataBar>
          </x14:cfRule>
          <x14:cfRule type="dataBar" id="{4A0441BB-1710-4E4A-BF2A-44E8ACDC168F}">
            <x14:dataBar minLength="0" maxLength="100" gradient="0">
              <x14:cfvo type="autoMin"/>
              <x14:cfvo type="autoMax"/>
              <x14:negativeFillColor rgb="FFFF0000"/>
              <x14:axisColor rgb="FF000000"/>
            </x14:dataBar>
          </x14:cfRule>
          <x14:cfRule type="dataBar" id="{4569B191-82AF-4E46-BA65-99D627328D5E}">
            <x14:dataBar minLength="0" maxLength="100" gradient="0">
              <x14:cfvo type="autoMin"/>
              <x14:cfvo type="autoMax"/>
              <x14:negativeFillColor rgb="FFFF0000"/>
              <x14:axisColor rgb="FF000000"/>
            </x14:dataBar>
          </x14:cfRule>
          <x14:cfRule type="dataBar" id="{AF4B72DC-05EA-49FC-ABDE-FB887957F3DE}">
            <x14:dataBar minLength="0" maxLength="100" gradient="0">
              <x14:cfvo type="autoMin"/>
              <x14:cfvo type="autoMax"/>
              <x14:negativeFillColor rgb="FFFF0000"/>
              <x14:axisColor rgb="FF000000"/>
            </x14:dataBar>
          </x14:cfRule>
          <x14:cfRule type="dataBar" id="{082F303B-103F-45D6-84E7-961A1691A3B6}">
            <x14:dataBar minLength="0" maxLength="100" gradient="0">
              <x14:cfvo type="autoMin"/>
              <x14:cfvo type="autoMax"/>
              <x14:negativeFillColor rgb="FFFF0000"/>
              <x14:axisColor rgb="FF000000"/>
            </x14:dataBar>
          </x14:cfRule>
          <x14:cfRule type="dataBar" id="{9305D131-DD59-4BA4-83F0-F096A814FEE5}">
            <x14:dataBar minLength="0" maxLength="100" gradient="0">
              <x14:cfvo type="autoMin"/>
              <x14:cfvo type="autoMax"/>
              <x14:negativeFillColor rgb="FFFF0000"/>
              <x14:axisColor rgb="FF000000"/>
            </x14:dataBar>
          </x14:cfRule>
          <x14:cfRule type="dataBar" id="{08A62108-5507-4621-86AA-F0A32552F17A}">
            <x14:dataBar minLength="0" maxLength="100" gradient="0">
              <x14:cfvo type="autoMin"/>
              <x14:cfvo type="autoMax"/>
              <x14:negativeFillColor rgb="FFFF0000"/>
              <x14:axisColor rgb="FF000000"/>
            </x14:dataBar>
          </x14:cfRule>
          <xm:sqref>B43</xm:sqref>
        </x14:conditionalFormatting>
        <x14:conditionalFormatting xmlns:xm="http://schemas.microsoft.com/office/excel/2006/main">
          <x14:cfRule type="dataBar" id="{11D2EE2F-F77B-44C0-B56F-BBFC4689D017}">
            <x14:dataBar minLength="0" maxLength="100" gradient="0">
              <x14:cfvo type="autoMin"/>
              <x14:cfvo type="autoMax"/>
              <x14:negativeFillColor rgb="FFFF0000"/>
              <x14:axisColor rgb="FF000000"/>
            </x14:dataBar>
          </x14:cfRule>
          <x14:cfRule type="dataBar" id="{FAC443C0-4309-430F-BC39-F259ED0DA046}">
            <x14:dataBar minLength="0" maxLength="100" gradient="0">
              <x14:cfvo type="autoMin"/>
              <x14:cfvo type="autoMax"/>
              <x14:negativeFillColor rgb="FFFF0000"/>
              <x14:axisColor rgb="FF000000"/>
            </x14:dataBar>
          </x14:cfRule>
          <x14:cfRule type="dataBar" id="{385ADF8B-3BFC-4F02-9E40-DD00F559B069}">
            <x14:dataBar minLength="0" maxLength="100" gradient="0">
              <x14:cfvo type="autoMin"/>
              <x14:cfvo type="autoMax"/>
              <x14:negativeFillColor rgb="FFFF0000"/>
              <x14:axisColor rgb="FF000000"/>
            </x14:dataBar>
          </x14:cfRule>
          <x14:cfRule type="dataBar" id="{E476C40C-4AAE-43B1-87C5-C8A9C77A8640}">
            <x14:dataBar minLength="0" maxLength="100" gradient="0">
              <x14:cfvo type="autoMin"/>
              <x14:cfvo type="autoMax"/>
              <x14:negativeFillColor rgb="FFFF0000"/>
              <x14:axisColor rgb="FF000000"/>
            </x14:dataBar>
          </x14:cfRule>
          <x14:cfRule type="dataBar" id="{82068C67-91A2-44E3-928A-5E1A819F1160}">
            <x14:dataBar minLength="0" maxLength="100" gradient="0">
              <x14:cfvo type="autoMin"/>
              <x14:cfvo type="autoMax"/>
              <x14:negativeFillColor rgb="FFFF0000"/>
              <x14:axisColor rgb="FF000000"/>
            </x14:dataBar>
          </x14:cfRule>
          <x14:cfRule type="dataBar" id="{BA0DEA28-A6D0-4435-AC51-90206E235303}">
            <x14:dataBar minLength="0" maxLength="100" gradient="0">
              <x14:cfvo type="autoMin"/>
              <x14:cfvo type="autoMax"/>
              <x14:negativeFillColor rgb="FFFF0000"/>
              <x14:axisColor rgb="FF000000"/>
            </x14:dataBar>
          </x14:cfRule>
          <x14:cfRule type="dataBar" id="{FB0D2451-CC6B-4054-B0DF-BD0C9AE8A3C2}">
            <x14:dataBar minLength="0" maxLength="100" gradient="0">
              <x14:cfvo type="autoMin"/>
              <x14:cfvo type="autoMax"/>
              <x14:negativeFillColor rgb="FFFF0000"/>
              <x14:axisColor rgb="FF000000"/>
            </x14:dataBar>
          </x14:cfRule>
          <x14:cfRule type="dataBar" id="{84D8E13F-2F5D-467F-ABF5-083AC81EC421}">
            <x14:dataBar minLength="0" maxLength="100" gradient="0">
              <x14:cfvo type="autoMin"/>
              <x14:cfvo type="autoMax"/>
              <x14:negativeFillColor rgb="FFFF0000"/>
              <x14:axisColor rgb="FF000000"/>
            </x14:dataBar>
          </x14:cfRule>
          <x14:cfRule type="dataBar" id="{B28349E8-874E-458B-A138-9C6B87722999}">
            <x14:dataBar minLength="0" maxLength="100" gradient="0">
              <x14:cfvo type="autoMin"/>
              <x14:cfvo type="autoMax"/>
              <x14:negativeFillColor rgb="FFFF0000"/>
              <x14:axisColor rgb="FF000000"/>
            </x14:dataBar>
          </x14:cfRule>
          <x14:cfRule type="dataBar" id="{3565BFEC-7C78-4E2B-9BEF-FA28ED7CE50C}">
            <x14:dataBar minLength="0" maxLength="100" gradient="0">
              <x14:cfvo type="autoMin"/>
              <x14:cfvo type="autoMax"/>
              <x14:negativeFillColor rgb="FFFF0000"/>
              <x14:axisColor rgb="FF000000"/>
            </x14:dataBar>
          </x14:cfRule>
          <x14:cfRule type="dataBar" id="{8B71E633-C3E3-43CD-91B6-08703405C8C5}">
            <x14:dataBar minLength="0" maxLength="100" gradient="0">
              <x14:cfvo type="autoMin"/>
              <x14:cfvo type="autoMax"/>
              <x14:negativeFillColor rgb="FFFF0000"/>
              <x14:axisColor rgb="FF000000"/>
            </x14:dataBar>
          </x14:cfRule>
          <x14:cfRule type="dataBar" id="{93C18A5A-5E73-439B-976D-8BBA019B80CB}">
            <x14:dataBar minLength="0" maxLength="100" gradient="0">
              <x14:cfvo type="autoMin"/>
              <x14:cfvo type="autoMax"/>
              <x14:negativeFillColor rgb="FFFF0000"/>
              <x14:axisColor rgb="FF000000"/>
            </x14:dataBar>
          </x14:cfRule>
          <x14:cfRule type="dataBar" id="{EBC06652-0E75-4363-AC49-204EE3DC1E77}">
            <x14:dataBar minLength="0" maxLength="100" gradient="0">
              <x14:cfvo type="autoMin"/>
              <x14:cfvo type="autoMax"/>
              <x14:negativeFillColor rgb="FFFF0000"/>
              <x14:axisColor rgb="FF000000"/>
            </x14:dataBar>
          </x14:cfRule>
          <xm:sqref>B44</xm:sqref>
        </x14:conditionalFormatting>
        <x14:conditionalFormatting xmlns:xm="http://schemas.microsoft.com/office/excel/2006/main">
          <x14:cfRule type="dataBar" id="{0BCA7F2F-2A21-4A92-9D84-E6A691B58B19}">
            <x14:dataBar minLength="0" maxLength="100" gradient="0">
              <x14:cfvo type="autoMin"/>
              <x14:cfvo type="autoMax"/>
              <x14:negativeFillColor rgb="FFFF0000"/>
              <x14:axisColor rgb="FF000000"/>
            </x14:dataBar>
          </x14:cfRule>
          <xm:sqref>B45:B46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C143-3D63-4E42-B904-CBB6127E879D}">
  <dimension ref="A1:A5"/>
  <sheetViews>
    <sheetView workbookViewId="0">
      <selection sqref="A1:A5"/>
    </sheetView>
  </sheetViews>
  <sheetFormatPr defaultRowHeight="14.4" x14ac:dyDescent="0.3"/>
  <sheetData>
    <row r="1" spans="1:1" x14ac:dyDescent="0.3">
      <c r="A1" s="98">
        <v>45632</v>
      </c>
    </row>
    <row r="2" spans="1:1" x14ac:dyDescent="0.3">
      <c r="A2" s="98">
        <v>45635</v>
      </c>
    </row>
    <row r="3" spans="1:1" x14ac:dyDescent="0.3">
      <c r="A3" s="98">
        <v>45636</v>
      </c>
    </row>
    <row r="4" spans="1:1" x14ac:dyDescent="0.3">
      <c r="A4" s="98">
        <v>45637</v>
      </c>
    </row>
    <row r="5" spans="1:1" x14ac:dyDescent="0.3">
      <c r="A5" s="98">
        <v>45638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9" ma:contentTypeDescription="Create a new document." ma:contentTypeScope="" ma:versionID="f067c3b21b4b898d5ec7e227a0bb26eb">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58b85da5961b648019cc234b526c8ef2"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SharedWithUsers xmlns="5d7b95ce-97cf-4a61-8884-fde260c16070">
      <UserInfo>
        <DisplayName>Alzena Gomes</DisplayName>
        <AccountId>25</AccountId>
        <AccountType/>
      </UserInfo>
      <UserInfo>
        <DisplayName>Johan Teessen</DisplayName>
        <AccountId>397</AccountId>
        <AccountType/>
      </UserInfo>
    </SharedWithUsers>
  </documentManagement>
</p:properties>
</file>

<file path=customXml/itemProps1.xml><?xml version="1.0" encoding="utf-8"?>
<ds:datastoreItem xmlns:ds="http://schemas.openxmlformats.org/officeDocument/2006/customXml" ds:itemID="{5D20FDDC-9C8E-4AAD-8B5D-A817CE8CF20B}">
  <ds:schemaRefs>
    <ds:schemaRef ds:uri="http://schemas.microsoft.com/sharepoint/v3/contenttype/forms"/>
  </ds:schemaRefs>
</ds:datastoreItem>
</file>

<file path=customXml/itemProps2.xml><?xml version="1.0" encoding="utf-8"?>
<ds:datastoreItem xmlns:ds="http://schemas.openxmlformats.org/officeDocument/2006/customXml" ds:itemID="{C075FDC9-3C9A-4053-9698-7A0D189B4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4F983A-B410-41DB-8CE7-7136FEEA9542}">
  <ds:schemaRef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dcmitype/"/>
    <ds:schemaRef ds:uri="25435354-646d-4f90-a923-d4d04749eaf7"/>
    <ds:schemaRef ds:uri="5d7b95ce-97cf-4a61-8884-fde260c1607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1</vt:lpstr>
      <vt:lpstr>Page 2</vt:lpstr>
      <vt:lpstr>Sheet1</vt:lpstr>
      <vt:lpstr>'Page 1'!Print_Area</vt:lpstr>
      <vt:lpstr>'Page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Heleen Viljoen</dc:creator>
  <cp:keywords/>
  <dc:description/>
  <cp:lastModifiedBy>Gerhard Burger</cp:lastModifiedBy>
  <cp:revision/>
  <cp:lastPrinted>2025-04-23T05:57:09Z</cp:lastPrinted>
  <dcterms:created xsi:type="dcterms:W3CDTF">2022-01-10T11:29:31Z</dcterms:created>
  <dcterms:modified xsi:type="dcterms:W3CDTF">2025-04-23T05:58:02Z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0x010100ED8EB078C1C8474F8AAD7AD9366D8E54</vt:lpwstr>
  </property>
  <property fmtid="{D5CDD505-2E9C-101B-9397-08002B2CF9AE}" pid="3" name="MediaServiceImageTags">
    <vt:lpwstr/>
  </property>
</Properties>
</file>